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ardamon\glantank\新規事業関係\Scutum\導入関連\★Scutumヒアリングシート_format\"/>
    </mc:Choice>
  </mc:AlternateContent>
  <xr:revisionPtr revIDLastSave="0" documentId="13_ncr:1_{6EEC43CA-C5C5-40AB-83C7-3C963C09E71F}" xr6:coauthVersionLast="47" xr6:coauthVersionMax="47" xr10:uidLastSave="{00000000-0000-0000-0000-000000000000}"/>
  <bookViews>
    <workbookView xWindow="-21600" yWindow="-14412" windowWidth="27228" windowHeight="16656" xr2:uid="{EDDB903F-2038-4D63-A8FB-84DC3EC587D0}"/>
  </bookViews>
  <sheets>
    <sheet name="ヒアリングシート" sheetId="1" r:id="rId1"/>
    <sheet name="記入例①_50Mbps以下" sheetId="2" r:id="rId2"/>
    <sheet name="記入例②_50Mbps以上" sheetId="3" r:id="rId3"/>
    <sheet name="記入例③_テスト環境依頼"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6" i="1" l="1"/>
  <c r="G75" i="1"/>
  <c r="G74" i="1"/>
  <c r="G73" i="1"/>
  <c r="G72" i="1"/>
  <c r="G71" i="1"/>
  <c r="G70" i="1"/>
  <c r="G69" i="1"/>
  <c r="G68" i="1"/>
  <c r="G67" i="1"/>
  <c r="G77" i="1" l="1"/>
  <c r="H76" i="1"/>
  <c r="H75" i="1"/>
  <c r="H74" i="1"/>
  <c r="H73" i="1"/>
  <c r="H72" i="1"/>
  <c r="H71" i="1"/>
  <c r="H70" i="1"/>
  <c r="H69" i="1"/>
  <c r="H68" i="1"/>
  <c r="H67" i="1"/>
  <c r="H77" i="1" l="1"/>
  <c r="E47" i="1" s="1"/>
</calcChain>
</file>

<file path=xl/sharedStrings.xml><?xml version="1.0" encoding="utf-8"?>
<sst xmlns="http://schemas.openxmlformats.org/spreadsheetml/2006/main" count="129" uniqueCount="107">
  <si>
    <t>日　 付</t>
    <rPh sb="0" eb="1">
      <t>ヒ</t>
    </rPh>
    <rPh sb="3" eb="4">
      <t>ツキ</t>
    </rPh>
    <phoneticPr fontId="6"/>
  </si>
  <si>
    <t>貴社名</t>
    <rPh sb="0" eb="3">
      <t>キシャメイ</t>
    </rPh>
    <phoneticPr fontId="6"/>
  </si>
  <si>
    <r>
      <t xml:space="preserve">エンドユーザ社名
</t>
    </r>
    <r>
      <rPr>
        <sz val="11"/>
        <color theme="1"/>
        <rFont val="ＭＳ Ｐゴシック"/>
        <family val="3"/>
        <charset val="128"/>
      </rPr>
      <t>※再販時</t>
    </r>
    <rPh sb="6" eb="7">
      <t>シャ</t>
    </rPh>
    <rPh sb="7" eb="8">
      <t>メイ</t>
    </rPh>
    <rPh sb="10" eb="13">
      <t>サイハンジ</t>
    </rPh>
    <phoneticPr fontId="3"/>
  </si>
  <si>
    <t xml:space="preserve">クラウド型WAFサービス「Scutum」　ヒアリングシート </t>
    <phoneticPr fontId="3"/>
  </si>
  <si>
    <t>◎太枠内に必要な情報をご記入下さい。</t>
    <rPh sb="1" eb="3">
      <t>フトワク</t>
    </rPh>
    <rPh sb="3" eb="4">
      <t>ナイ</t>
    </rPh>
    <rPh sb="5" eb="7">
      <t>ヒツヨウ</t>
    </rPh>
    <rPh sb="8" eb="10">
      <t>ジョウホウ</t>
    </rPh>
    <rPh sb="12" eb="14">
      <t>キニュウ</t>
    </rPh>
    <rPh sb="14" eb="15">
      <t>クダ</t>
    </rPh>
    <phoneticPr fontId="3"/>
  </si>
  <si>
    <t>クラウド型WAFサービス「Scutum」の環境構築に必要な情報をご提供いただくための資料です。ご提供いただいた情報は当社の個人情報保護方針に基づき管理致します。</t>
    <rPh sb="21" eb="23">
      <t>カンキョウ</t>
    </rPh>
    <rPh sb="23" eb="25">
      <t>コウチク</t>
    </rPh>
    <rPh sb="42" eb="44">
      <t>シリョウ</t>
    </rPh>
    <phoneticPr fontId="3"/>
  </si>
  <si>
    <t>【緊急時ご連絡先】</t>
    <rPh sb="1" eb="4">
      <t>キンキュウジ</t>
    </rPh>
    <phoneticPr fontId="3"/>
  </si>
  <si>
    <t>【運用に関するご連絡先】</t>
    <rPh sb="1" eb="3">
      <t>ウンヨウ</t>
    </rPh>
    <rPh sb="4" eb="5">
      <t>カン</t>
    </rPh>
    <rPh sb="8" eb="10">
      <t>レンラク</t>
    </rPh>
    <rPh sb="10" eb="11">
      <t>サキ</t>
    </rPh>
    <phoneticPr fontId="3"/>
  </si>
  <si>
    <t>▼ 障害発生時等、緊急時の連絡先</t>
    <rPh sb="2" eb="4">
      <t>ショウガイ</t>
    </rPh>
    <rPh sb="4" eb="6">
      <t>ハッセイ</t>
    </rPh>
    <rPh sb="6" eb="7">
      <t>ジ</t>
    </rPh>
    <rPh sb="7" eb="8">
      <t>ナド</t>
    </rPh>
    <rPh sb="9" eb="11">
      <t>キンキュウ</t>
    </rPh>
    <rPh sb="11" eb="12">
      <t>ジ</t>
    </rPh>
    <rPh sb="13" eb="15">
      <t>レンラク</t>
    </rPh>
    <rPh sb="15" eb="16">
      <t>サキ</t>
    </rPh>
    <phoneticPr fontId="3"/>
  </si>
  <si>
    <t>▼設定変更通知メール・サービスに関するお知らせの通知先</t>
    <rPh sb="1" eb="3">
      <t>セッテイ</t>
    </rPh>
    <rPh sb="3" eb="5">
      <t>ヘンコウ</t>
    </rPh>
    <rPh sb="5" eb="7">
      <t>ツウチ</t>
    </rPh>
    <rPh sb="16" eb="17">
      <t>カン</t>
    </rPh>
    <rPh sb="20" eb="21">
      <t>シ</t>
    </rPh>
    <rPh sb="24" eb="27">
      <t>ツウチサキ</t>
    </rPh>
    <phoneticPr fontId="3"/>
  </si>
  <si>
    <t>氏名</t>
    <rPh sb="0" eb="2">
      <t>シメイ</t>
    </rPh>
    <phoneticPr fontId="6"/>
  </si>
  <si>
    <t>氏名</t>
    <rPh sb="0" eb="2">
      <t>シメイ</t>
    </rPh>
    <phoneticPr fontId="3"/>
  </si>
  <si>
    <t>E-mail</t>
    <phoneticPr fontId="6"/>
  </si>
  <si>
    <t>E-mail</t>
    <phoneticPr fontId="3"/>
  </si>
  <si>
    <t>TEL</t>
    <phoneticPr fontId="6"/>
  </si>
  <si>
    <t>【基本情報】</t>
    <rPh sb="1" eb="3">
      <t>キホン</t>
    </rPh>
    <rPh sb="3" eb="5">
      <t>ジョウホウ</t>
    </rPh>
    <phoneticPr fontId="3"/>
  </si>
  <si>
    <t>▼導入FQDNに関する情報を記入してください。</t>
    <rPh sb="1" eb="3">
      <t>ドウニュウ</t>
    </rPh>
    <rPh sb="8" eb="9">
      <t>カン</t>
    </rPh>
    <rPh sb="11" eb="13">
      <t>ジョウホウ</t>
    </rPh>
    <rPh sb="14" eb="16">
      <t>キニュウ</t>
    </rPh>
    <phoneticPr fontId="1"/>
  </si>
  <si>
    <r>
      <t xml:space="preserve">・Scutum環境はピーク時トラフィックを元に、適切なサイジングで環境を構築します。
</t>
    </r>
    <r>
      <rPr>
        <b/>
        <u/>
        <sz val="12"/>
        <color theme="1"/>
        <rFont val="ＭＳ Ｐゴシック"/>
        <family val="3"/>
        <charset val="128"/>
      </rPr>
      <t>複数FQDNでご利用の場合</t>
    </r>
    <r>
      <rPr>
        <b/>
        <sz val="12"/>
        <color theme="1"/>
        <rFont val="ＭＳ Ｐゴシック"/>
        <family val="3"/>
        <charset val="128"/>
      </rPr>
      <t>には、</t>
    </r>
    <r>
      <rPr>
        <b/>
        <u/>
        <sz val="12"/>
        <color theme="1"/>
        <rFont val="ＭＳ Ｐゴシック"/>
        <family val="3"/>
        <charset val="128"/>
      </rPr>
      <t>[ピーク時トラフィック]の欄</t>
    </r>
    <r>
      <rPr>
        <b/>
        <sz val="12"/>
        <color theme="1"/>
        <rFont val="ＭＳ Ｐゴシック"/>
        <family val="3"/>
        <charset val="128"/>
      </rPr>
      <t>に</t>
    </r>
    <r>
      <rPr>
        <b/>
        <u/>
        <sz val="12"/>
        <color theme="1"/>
        <rFont val="ＭＳ Ｐゴシック"/>
        <family val="3"/>
        <charset val="128"/>
      </rPr>
      <t>各FQDNに割り当てる帯域の目安を記入</t>
    </r>
    <r>
      <rPr>
        <b/>
        <sz val="12"/>
        <color theme="1"/>
        <rFont val="ＭＳ Ｐゴシック"/>
        <family val="3"/>
        <charset val="128"/>
      </rPr>
      <t>してください。</t>
    </r>
    <phoneticPr fontId="3"/>
  </si>
  <si>
    <t>※例)　ご契約帯域[～50Mbps]を選択し、5FQDNそれぞれに対して10Mbpsずつ配分したい場合
　　　⇒FQDN①～⑤のそれぞれで[ピーク時トラフィック][10Mbps]を選択。</t>
    <rPh sb="90" eb="92">
      <t>センタク</t>
    </rPh>
    <phoneticPr fontId="3"/>
  </si>
  <si>
    <t>ご契約帯域</t>
    <rPh sb="1" eb="3">
      <t>ケイヤク</t>
    </rPh>
    <rPh sb="3" eb="5">
      <t>タイイキ</t>
    </rPh>
    <phoneticPr fontId="3"/>
  </si>
  <si>
    <t>FQDN</t>
    <phoneticPr fontId="3"/>
  </si>
  <si>
    <t>グローバルIPアドレス
またはホスト名 (※1)</t>
    <rPh sb="18" eb="19">
      <t>メイ</t>
    </rPh>
    <phoneticPr fontId="3"/>
  </si>
  <si>
    <t>www有・無
両側設定</t>
    <rPh sb="3" eb="4">
      <t>ア</t>
    </rPh>
    <rPh sb="5" eb="6">
      <t>ナ</t>
    </rPh>
    <rPh sb="7" eb="9">
      <t>リョウガワ</t>
    </rPh>
    <rPh sb="9" eb="11">
      <t>セッテイ</t>
    </rPh>
    <phoneticPr fontId="3"/>
  </si>
  <si>
    <t>ピーク時
トラフィック</t>
    <rPh sb="3" eb="4">
      <t>ジ</t>
    </rPh>
    <phoneticPr fontId="3"/>
  </si>
  <si>
    <r>
      <t>SSL/TLS
利用</t>
    </r>
    <r>
      <rPr>
        <b/>
        <sz val="10"/>
        <color theme="1"/>
        <rFont val="ＭＳ Ｐゴシック"/>
        <family val="3"/>
        <charset val="128"/>
      </rPr>
      <t>(※2)</t>
    </r>
    <rPh sb="8" eb="10">
      <t>リヨウ</t>
    </rPh>
    <phoneticPr fontId="3"/>
  </si>
  <si>
    <r>
      <t>月次
報告書</t>
    </r>
    <r>
      <rPr>
        <b/>
        <sz val="10"/>
        <color theme="1"/>
        <rFont val="ＭＳ Ｐゴシック"/>
        <family val="3"/>
        <charset val="128"/>
      </rPr>
      <t>(※3)</t>
    </r>
    <rPh sb="0" eb="2">
      <t>ゲツジ</t>
    </rPh>
    <rPh sb="3" eb="6">
      <t>ホウコクショ</t>
    </rPh>
    <phoneticPr fontId="3"/>
  </si>
  <si>
    <t>①</t>
    <phoneticPr fontId="3"/>
  </si>
  <si>
    <t>選択して
ください</t>
    <rPh sb="0" eb="2">
      <t>センタク</t>
    </rPh>
    <phoneticPr fontId="3"/>
  </si>
  <si>
    <t>②</t>
    <phoneticPr fontId="3"/>
  </si>
  <si>
    <t>③</t>
    <phoneticPr fontId="3"/>
  </si>
  <si>
    <t>④</t>
    <phoneticPr fontId="3"/>
  </si>
  <si>
    <t>⑤</t>
    <phoneticPr fontId="3"/>
  </si>
  <si>
    <t>⑥</t>
    <phoneticPr fontId="3"/>
  </si>
  <si>
    <t>⑦</t>
    <phoneticPr fontId="3"/>
  </si>
  <si>
    <t>⑧</t>
    <phoneticPr fontId="3"/>
  </si>
  <si>
    <t>⑨</t>
    <phoneticPr fontId="3"/>
  </si>
  <si>
    <t>⑩</t>
    <phoneticPr fontId="3"/>
  </si>
  <si>
    <t>※1：オリジンサーバのグローバルIPアドレスが変動する場合は、名前解決用のホスト名を記入してください。</t>
    <rPh sb="23" eb="25">
      <t>ヘンドウ</t>
    </rPh>
    <rPh sb="27" eb="29">
      <t>バアイ</t>
    </rPh>
    <rPh sb="31" eb="33">
      <t>ナマエ</t>
    </rPh>
    <rPh sb="33" eb="36">
      <t>カイケツヨウ</t>
    </rPh>
    <rPh sb="40" eb="41">
      <t>メイ</t>
    </rPh>
    <rPh sb="42" eb="44">
      <t>キニュウ</t>
    </rPh>
    <phoneticPr fontId="3"/>
  </si>
  <si>
    <t>ご記入いただいた情報に不備が有る場合、Scutum環境の再設定が必要となる可能性があります。　
設定をご依頼いただく前に、必ず記載内容に不備が無いことを確認してください。</t>
    <rPh sb="1" eb="3">
      <t>キニュウ</t>
    </rPh>
    <rPh sb="8" eb="10">
      <t>ジョウホウ</t>
    </rPh>
    <phoneticPr fontId="3"/>
  </si>
  <si>
    <t>【帯域割振り合計】</t>
    <rPh sb="1" eb="3">
      <t>タイイキ</t>
    </rPh>
    <rPh sb="3" eb="5">
      <t>ワリフ</t>
    </rPh>
    <rPh sb="6" eb="8">
      <t>ゴウケイ</t>
    </rPh>
    <phoneticPr fontId="6"/>
  </si>
  <si>
    <t>割振り合計</t>
    <rPh sb="0" eb="2">
      <t>ワリフ</t>
    </rPh>
    <rPh sb="3" eb="5">
      <t>ゴウケイ</t>
    </rPh>
    <phoneticPr fontId="6"/>
  </si>
  <si>
    <t>Mbps</t>
    <phoneticPr fontId="3"/>
  </si>
  <si>
    <t>【Scutum管理画面への二要素認証追加】</t>
    <rPh sb="7" eb="9">
      <t>カンリ</t>
    </rPh>
    <rPh sb="9" eb="11">
      <t>ガメン</t>
    </rPh>
    <rPh sb="13" eb="14">
      <t>ニ</t>
    </rPh>
    <rPh sb="14" eb="16">
      <t>ヨウソ</t>
    </rPh>
    <rPh sb="16" eb="18">
      <t>ニンショウ</t>
    </rPh>
    <rPh sb="18" eb="20">
      <t>ツイカ</t>
    </rPh>
    <phoneticPr fontId="6"/>
  </si>
  <si>
    <t>▼管理画面にSMSによる二要素認証の設定が可能です。(※無償オプション。)</t>
    <rPh sb="1" eb="3">
      <t>カンリ</t>
    </rPh>
    <rPh sb="3" eb="5">
      <t>ガメン</t>
    </rPh>
    <rPh sb="12" eb="13">
      <t>ニ</t>
    </rPh>
    <rPh sb="13" eb="15">
      <t>ヨウソ</t>
    </rPh>
    <rPh sb="15" eb="17">
      <t>ニンショウ</t>
    </rPh>
    <rPh sb="18" eb="20">
      <t>セッテイ</t>
    </rPh>
    <rPh sb="21" eb="23">
      <t>カノウ</t>
    </rPh>
    <rPh sb="28" eb="30">
      <t>ムショウ</t>
    </rPh>
    <phoneticPr fontId="3"/>
  </si>
  <si>
    <t>設定を希望する場合は、SMS受信が可能な端末の電話番号を記入してください。</t>
    <rPh sb="0" eb="2">
      <t>セッテイ</t>
    </rPh>
    <rPh sb="3" eb="5">
      <t>キボウ</t>
    </rPh>
    <rPh sb="7" eb="9">
      <t>バアイ</t>
    </rPh>
    <rPh sb="14" eb="16">
      <t>ジュシン</t>
    </rPh>
    <rPh sb="17" eb="19">
      <t>カノウ</t>
    </rPh>
    <rPh sb="20" eb="22">
      <t>タンマツ</t>
    </rPh>
    <rPh sb="23" eb="25">
      <t>デンワ</t>
    </rPh>
    <rPh sb="25" eb="27">
      <t>バンゴウ</t>
    </rPh>
    <rPh sb="28" eb="30">
      <t>キニュウ</t>
    </rPh>
    <phoneticPr fontId="6"/>
  </si>
  <si>
    <t>電話番号</t>
    <rPh sb="0" eb="2">
      <t>デンワ</t>
    </rPh>
    <rPh sb="2" eb="4">
      <t>バンゴウ</t>
    </rPh>
    <phoneticPr fontId="6"/>
  </si>
  <si>
    <r>
      <rPr>
        <b/>
        <u/>
        <sz val="12"/>
        <rFont val="ＭＳ Ｐゴシック"/>
        <family val="3"/>
        <charset val="128"/>
      </rPr>
      <t>※上限10</t>
    </r>
    <r>
      <rPr>
        <sz val="12"/>
        <rFont val="ＭＳ Ｐゴシック"/>
        <family val="3"/>
        <charset val="128"/>
      </rPr>
      <t>(ハイフン無し、複数の場合はカンマ区切り)　</t>
    </r>
    <phoneticPr fontId="3"/>
  </si>
  <si>
    <t>【月次報告書提供先】</t>
    <rPh sb="1" eb="3">
      <t>ゲツジ</t>
    </rPh>
    <rPh sb="3" eb="6">
      <t>ホウコクショ</t>
    </rPh>
    <rPh sb="6" eb="8">
      <t>テイキョウ</t>
    </rPh>
    <rPh sb="8" eb="9">
      <t>サキ</t>
    </rPh>
    <phoneticPr fontId="6"/>
  </si>
  <si>
    <t>▼月次報告書をご提供するメールアドレスを指定してください</t>
    <rPh sb="1" eb="3">
      <t>ゲツジ</t>
    </rPh>
    <rPh sb="3" eb="6">
      <t>ホウコクショ</t>
    </rPh>
    <rPh sb="8" eb="10">
      <t>テイキョウ</t>
    </rPh>
    <rPh sb="20" eb="22">
      <t>シテイ</t>
    </rPh>
    <phoneticPr fontId="3"/>
  </si>
  <si>
    <t>指定したメールアドレス宛に、月次報告書提供システムのアカウントを発行します。</t>
    <rPh sb="0" eb="2">
      <t>シテイ</t>
    </rPh>
    <rPh sb="11" eb="12">
      <t>アテ</t>
    </rPh>
    <rPh sb="14" eb="19">
      <t>ゲツジホウコクショ</t>
    </rPh>
    <rPh sb="19" eb="21">
      <t>テイキョウ</t>
    </rPh>
    <rPh sb="32" eb="34">
      <t>ハッコウ</t>
    </rPh>
    <phoneticPr fontId="3"/>
  </si>
  <si>
    <t>メールアドレス</t>
    <phoneticPr fontId="6"/>
  </si>
  <si>
    <r>
      <rPr>
        <b/>
        <u/>
        <sz val="12"/>
        <rFont val="ＭＳ Ｐゴシック"/>
        <family val="3"/>
        <charset val="128"/>
      </rPr>
      <t>※上限5</t>
    </r>
    <r>
      <rPr>
        <sz val="12"/>
        <rFont val="ＭＳ Ｐゴシック"/>
        <family val="3"/>
        <charset val="128"/>
      </rPr>
      <t>（複数の場合はカンマ区切り）</t>
    </r>
    <rPh sb="1" eb="3">
      <t>ジョウゲン</t>
    </rPh>
    <rPh sb="5" eb="7">
      <t>フクスウ</t>
    </rPh>
    <rPh sb="8" eb="10">
      <t>バアイ</t>
    </rPh>
    <rPh sb="14" eb="16">
      <t>クギ</t>
    </rPh>
    <phoneticPr fontId="3"/>
  </si>
  <si>
    <t>契約</t>
    <rPh sb="0" eb="2">
      <t>ケイヤク</t>
    </rPh>
    <phoneticPr fontId="3"/>
  </si>
  <si>
    <t>割振</t>
    <rPh sb="0" eb="2">
      <t>ワリフ</t>
    </rPh>
    <phoneticPr fontId="3"/>
  </si>
  <si>
    <t>選択してください</t>
    <rPh sb="0" eb="2">
      <t>センタク</t>
    </rPh>
    <phoneticPr fontId="3"/>
  </si>
  <si>
    <t>テスト用環境</t>
    <rPh sb="3" eb="4">
      <t>ヨウ</t>
    </rPh>
    <rPh sb="4" eb="6">
      <t>カンキョウ</t>
    </rPh>
    <phoneticPr fontId="3"/>
  </si>
  <si>
    <t>500kbps</t>
    <phoneticPr fontId="3"/>
  </si>
  <si>
    <t>SNI(SSL有)</t>
    <rPh sb="7" eb="8">
      <t>アリ</t>
    </rPh>
    <phoneticPr fontId="3"/>
  </si>
  <si>
    <t>～500kbps</t>
    <phoneticPr fontId="3"/>
  </si>
  <si>
    <t>1Mbps</t>
    <phoneticPr fontId="3"/>
  </si>
  <si>
    <t>無</t>
    <rPh sb="0" eb="1">
      <t>ナ</t>
    </rPh>
    <phoneticPr fontId="3"/>
  </si>
  <si>
    <t>～5Mbps</t>
    <phoneticPr fontId="3"/>
  </si>
  <si>
    <t>5Mbps</t>
    <phoneticPr fontId="3"/>
  </si>
  <si>
    <t>SSL有(固有IP)</t>
    <rPh sb="3" eb="4">
      <t>アリ</t>
    </rPh>
    <rPh sb="5" eb="7">
      <t>コユウ</t>
    </rPh>
    <phoneticPr fontId="3"/>
  </si>
  <si>
    <t>～10Mbps</t>
    <phoneticPr fontId="3"/>
  </si>
  <si>
    <t>10Mbps</t>
    <phoneticPr fontId="3"/>
  </si>
  <si>
    <t>～50Mbps</t>
    <phoneticPr fontId="3"/>
  </si>
  <si>
    <t>15Mbps</t>
    <phoneticPr fontId="3"/>
  </si>
  <si>
    <t>～100Mbps</t>
    <phoneticPr fontId="3"/>
  </si>
  <si>
    <t>20Mbps</t>
    <phoneticPr fontId="3"/>
  </si>
  <si>
    <t>～200Mbps</t>
    <phoneticPr fontId="3"/>
  </si>
  <si>
    <t>25Mbps</t>
    <phoneticPr fontId="3"/>
  </si>
  <si>
    <t>200Mbps超</t>
    <rPh sb="7" eb="8">
      <t>コ</t>
    </rPh>
    <phoneticPr fontId="3"/>
  </si>
  <si>
    <t>30Mbps</t>
    <phoneticPr fontId="3"/>
  </si>
  <si>
    <t>35Mbps</t>
    <phoneticPr fontId="3"/>
  </si>
  <si>
    <t>40Mbps</t>
    <phoneticPr fontId="3"/>
  </si>
  <si>
    <t>計</t>
    <rPh sb="0" eb="1">
      <t>ケイ</t>
    </rPh>
    <phoneticPr fontId="3"/>
  </si>
  <si>
    <t>45Mbps</t>
    <phoneticPr fontId="3"/>
  </si>
  <si>
    <t>50Mbps</t>
    <phoneticPr fontId="3"/>
  </si>
  <si>
    <t>55Mbps</t>
    <phoneticPr fontId="3"/>
  </si>
  <si>
    <t>60Mbps</t>
    <phoneticPr fontId="3"/>
  </si>
  <si>
    <t>65Mbps</t>
    <phoneticPr fontId="3"/>
  </si>
  <si>
    <t>70Mbps</t>
    <phoneticPr fontId="3"/>
  </si>
  <si>
    <t>75Mbps</t>
    <phoneticPr fontId="3"/>
  </si>
  <si>
    <t>80Mbps</t>
    <phoneticPr fontId="3"/>
  </si>
  <si>
    <t>85Mbps</t>
  </si>
  <si>
    <t>90Mbps</t>
  </si>
  <si>
    <t>95Mbps</t>
  </si>
  <si>
    <t>100Mbps</t>
  </si>
  <si>
    <t>110Mbps</t>
  </si>
  <si>
    <t>120Mbps</t>
  </si>
  <si>
    <t>130Mbps</t>
  </si>
  <si>
    <t>140Mbps</t>
  </si>
  <si>
    <t>150Mbps</t>
  </si>
  <si>
    <t>160Mbps</t>
  </si>
  <si>
    <t>170Mbps</t>
  </si>
  <si>
    <t>180Mbps</t>
    <phoneticPr fontId="3"/>
  </si>
  <si>
    <t>190Mbps</t>
    <phoneticPr fontId="3"/>
  </si>
  <si>
    <t>200Mbps</t>
  </si>
  <si>
    <t>※1つのみ</t>
    <phoneticPr fontId="3"/>
  </si>
  <si>
    <t>※ 緊急時ご連絡先と同一の場合は記入不要。1つのみ</t>
    <rPh sb="2" eb="5">
      <t>キンキュウジ</t>
    </rPh>
    <rPh sb="6" eb="9">
      <t>レンラクサキ</t>
    </rPh>
    <rPh sb="10" eb="12">
      <t>ドウイツ</t>
    </rPh>
    <rPh sb="13" eb="15">
      <t>バアイ</t>
    </rPh>
    <rPh sb="16" eb="18">
      <t>キニュウ</t>
    </rPh>
    <rPh sb="18" eb="20">
      <t>フヨウ</t>
    </rPh>
    <phoneticPr fontId="3"/>
  </si>
  <si>
    <r>
      <t>▼①～⑩で設定した</t>
    </r>
    <r>
      <rPr>
        <b/>
        <u/>
        <sz val="12"/>
        <color theme="1"/>
        <rFont val="ＭＳ Ｐゴシック"/>
        <family val="3"/>
        <charset val="128"/>
      </rPr>
      <t>[ピーク時トラフィック]</t>
    </r>
    <r>
      <rPr>
        <b/>
        <sz val="12"/>
        <color theme="1"/>
        <rFont val="ＭＳ Ｐゴシック"/>
        <family val="3"/>
        <charset val="128"/>
      </rPr>
      <t>の合計値が表示されます。</t>
    </r>
    <rPh sb="5" eb="7">
      <t>セッテイ</t>
    </rPh>
    <rPh sb="13" eb="14">
      <t>ジ</t>
    </rPh>
    <rPh sb="22" eb="24">
      <t>ゴウケイ</t>
    </rPh>
    <rPh sb="24" eb="25">
      <t>アタイ</t>
    </rPh>
    <rPh sb="26" eb="28">
      <t>ヒョウジ</t>
    </rPh>
    <phoneticPr fontId="3"/>
  </si>
  <si>
    <t>・導入FQDNがwww有・無しで両方存在し、ww有・無しともにScutumのご利用を希望される場合は、[www有・無両側設定]で「有」を選択してください。</t>
    <phoneticPr fontId="3"/>
  </si>
  <si>
    <t>※同じSSL証明書を利用し同一コンテンツを表示する場合に限ります。</t>
    <phoneticPr fontId="3"/>
  </si>
  <si>
    <r>
      <t>※2：</t>
    </r>
    <r>
      <rPr>
        <u/>
        <sz val="11"/>
        <color theme="1"/>
        <rFont val="ＭＳ Ｐゴシック"/>
        <family val="3"/>
        <charset val="128"/>
      </rPr>
      <t>[</t>
    </r>
    <r>
      <rPr>
        <b/>
        <u/>
        <sz val="11"/>
        <color theme="1"/>
        <rFont val="ＭＳ Ｐゴシック"/>
        <family val="3"/>
        <charset val="128"/>
      </rPr>
      <t>SNI]</t>
    </r>
    <r>
      <rPr>
        <b/>
        <sz val="11"/>
        <color theme="1"/>
        <rFont val="ＭＳ Ｐゴシック"/>
        <family val="3"/>
        <charset val="128"/>
      </rPr>
      <t>選択時は、ガラケー端末等のSNI非対応端末利用ユーザがサイトにアクセスが出来なくなる可能性があります。影響を確認してください。</t>
    </r>
    <rPh sb="8" eb="10">
      <t>センタク</t>
    </rPh>
    <rPh sb="10" eb="11">
      <t>ジ</t>
    </rPh>
    <rPh sb="24" eb="25">
      <t>ヒ</t>
    </rPh>
    <rPh sb="25" eb="27">
      <t>タイオウ</t>
    </rPh>
    <rPh sb="27" eb="29">
      <t>タンマツ</t>
    </rPh>
    <rPh sb="29" eb="31">
      <t>リヨウ</t>
    </rPh>
    <rPh sb="39" eb="41">
      <t>カノウ</t>
    </rPh>
    <rPh sb="50" eb="52">
      <t>センタク</t>
    </rPh>
    <rPh sb="53" eb="54">
      <t>サイ</t>
    </rPh>
    <rPh sb="59" eb="61">
      <t>エイキョウ</t>
    </rPh>
    <rPh sb="62" eb="64">
      <t>カクニン</t>
    </rPh>
    <phoneticPr fontId="3"/>
  </si>
  <si>
    <r>
      <t>※3：</t>
    </r>
    <r>
      <rPr>
        <b/>
        <u/>
        <sz val="11"/>
        <color theme="1"/>
        <rFont val="ＭＳ Ｐゴシック"/>
        <family val="3"/>
        <charset val="128"/>
      </rPr>
      <t>有償オプション</t>
    </r>
    <r>
      <rPr>
        <b/>
        <sz val="11"/>
        <color theme="1"/>
        <rFont val="ＭＳ Ｐゴシック"/>
        <family val="3"/>
        <charset val="128"/>
      </rPr>
      <t>です。</t>
    </r>
    <r>
      <rPr>
        <sz val="11"/>
        <color theme="1"/>
        <rFont val="ＭＳ Ｐゴシック"/>
        <family val="3"/>
        <charset val="128"/>
      </rPr>
      <t>提供をご希望の場合には[有]を選択してください。</t>
    </r>
    <rPh sb="3" eb="5">
      <t>ユウショウ</t>
    </rPh>
    <rPh sb="13" eb="15">
      <t>テイキョウ</t>
    </rPh>
    <rPh sb="17" eb="19">
      <t>キボウ</t>
    </rPh>
    <rPh sb="20" eb="22">
      <t>バアイ</t>
    </rPh>
    <rPh sb="25" eb="26">
      <t>ア</t>
    </rPh>
    <rPh sb="28" eb="30">
      <t>センタク</t>
    </rPh>
    <phoneticPr fontId="3"/>
  </si>
  <si>
    <r>
      <t>※契約帯域を上回る場合、</t>
    </r>
    <r>
      <rPr>
        <u/>
        <sz val="11"/>
        <color theme="1"/>
        <rFont val="ＭＳ Ｐゴシック"/>
        <family val="3"/>
        <charset val="128"/>
      </rPr>
      <t>赤字</t>
    </r>
    <r>
      <rPr>
        <sz val="11"/>
        <rFont val="ＭＳ Ｐゴシック"/>
        <family val="3"/>
        <charset val="128"/>
      </rPr>
      <t>で表示されます。①～⑩の合計がご契約帯域内に納まるように設定してください。</t>
    </r>
    <rPh sb="1" eb="3">
      <t>ケイヤク</t>
    </rPh>
    <rPh sb="3" eb="5">
      <t>タイイキ</t>
    </rPh>
    <rPh sb="6" eb="8">
      <t>ウワマワ</t>
    </rPh>
    <rPh sb="9" eb="11">
      <t>バアイ</t>
    </rPh>
    <rPh sb="12" eb="14">
      <t>アカジ</t>
    </rPh>
    <rPh sb="15" eb="17">
      <t>ヒョウジ</t>
    </rPh>
    <rPh sb="26" eb="28">
      <t>ゴウケイ</t>
    </rPh>
    <rPh sb="30" eb="32">
      <t>ケイヤク</t>
    </rPh>
    <rPh sb="32" eb="34">
      <t>タイイキ</t>
    </rPh>
    <rPh sb="34" eb="35">
      <t>ナイ</t>
    </rPh>
    <rPh sb="36" eb="37">
      <t>オサ</t>
    </rPh>
    <rPh sb="42" eb="44">
      <t>セッテイ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</si>
</sst>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_ "/>
    <numFmt numFmtId="178" formatCode="0.0_);\(0.0\)"/>
  </numFmts>
  <fonts count="34" x14ac:knownFonts="1">
    <font>
      <sz val="11"/>
      <color theme="1"/>
      <name val="游ゴシック"/>
      <family val="2"/>
      <charset val="128"/>
      <scheme val="minor"/>
    </font>
    <font>
      <sz val="18"/>
      <color theme="3"/>
      <name val="游ゴシック Light"/>
      <family val="2"/>
      <charset val="128"/>
      <scheme val="major"/>
    </font>
    <font>
      <sz val="11"/>
      <color theme="1"/>
      <name val="ＭＳ Ｐゴシック"/>
      <family val="3"/>
      <charset val="128"/>
    </font>
    <font>
      <sz val="6"/>
      <name val="游ゴシック"/>
      <family val="2"/>
      <charset val="128"/>
      <scheme val="minor"/>
    </font>
    <font>
      <sz val="11"/>
      <name val="ＭＳ Ｐゴシック"/>
      <family val="3"/>
      <charset val="128"/>
    </font>
    <font>
      <b/>
      <sz val="11"/>
      <color theme="1"/>
      <name val="ＭＳ Ｐゴシック"/>
      <family val="3"/>
      <charset val="128"/>
    </font>
    <font>
      <sz val="6"/>
      <name val="ＭＳ Ｐゴシック"/>
      <family val="3"/>
      <charset val="128"/>
    </font>
    <font>
      <sz val="10"/>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sz val="14"/>
      <name val="ＭＳ Ｐゴシック"/>
      <family val="3"/>
      <charset val="128"/>
    </font>
    <font>
      <sz val="12"/>
      <color theme="1"/>
      <name val="ＭＳ Ｐゴシック"/>
      <family val="3"/>
      <charset val="128"/>
    </font>
    <font>
      <sz val="10"/>
      <name val="ＭＳ Ｐゴシック"/>
      <family val="3"/>
      <charset val="128"/>
    </font>
    <font>
      <b/>
      <sz val="12"/>
      <color theme="1"/>
      <name val="ＭＳ Ｐゴシック"/>
      <family val="3"/>
      <charset val="128"/>
    </font>
    <font>
      <sz val="9"/>
      <name val="ＭＳ Ｐゴシック"/>
      <family val="3"/>
      <charset val="128"/>
    </font>
    <font>
      <b/>
      <sz val="20"/>
      <color theme="1"/>
      <name val="ＭＳ Ｐゴシック"/>
      <family val="3"/>
      <charset val="128"/>
    </font>
    <font>
      <b/>
      <u/>
      <sz val="12"/>
      <color theme="1"/>
      <name val="ＭＳ Ｐゴシック"/>
      <family val="3"/>
      <charset val="128"/>
    </font>
    <font>
      <b/>
      <sz val="10"/>
      <color theme="1"/>
      <name val="ＭＳ Ｐゴシック"/>
      <family val="3"/>
      <charset val="128"/>
    </font>
    <font>
      <sz val="26"/>
      <color theme="1"/>
      <name val="ＭＳ Ｐゴシック"/>
      <family val="3"/>
      <charset val="128"/>
    </font>
    <font>
      <sz val="20"/>
      <color theme="1"/>
      <name val="ＭＳ Ｐゴシック"/>
      <family val="3"/>
      <charset val="128"/>
    </font>
    <font>
      <b/>
      <i/>
      <u/>
      <sz val="14"/>
      <color rgb="FFFF0000"/>
      <name val="ＭＳ Ｐゴシック"/>
      <family val="3"/>
      <charset val="128"/>
    </font>
    <font>
      <sz val="12"/>
      <name val="ＭＳ Ｐゴシック"/>
      <family val="3"/>
      <charset val="128"/>
    </font>
    <font>
      <b/>
      <sz val="28"/>
      <name val="ＭＳ Ｐゴシック"/>
      <family val="3"/>
      <charset val="128"/>
    </font>
    <font>
      <b/>
      <sz val="10"/>
      <name val="ＭＳ Ｐゴシック"/>
      <family val="3"/>
      <charset val="128"/>
    </font>
    <font>
      <b/>
      <sz val="26"/>
      <color theme="1"/>
      <name val="ＭＳ Ｐゴシック"/>
      <family val="3"/>
      <charset val="128"/>
    </font>
    <font>
      <b/>
      <u/>
      <sz val="12"/>
      <name val="ＭＳ Ｐゴシック"/>
      <family val="3"/>
      <charset val="128"/>
    </font>
    <font>
      <b/>
      <sz val="12"/>
      <name val="ＭＳ Ｐゴシック"/>
      <family val="3"/>
      <charset val="128"/>
    </font>
    <font>
      <b/>
      <sz val="22"/>
      <name val="ＭＳ Ｐゴシック"/>
      <family val="3"/>
      <charset val="128"/>
    </font>
    <font>
      <sz val="11"/>
      <color theme="1"/>
      <name val="游ゴシック"/>
      <family val="3"/>
      <charset val="128"/>
      <scheme val="minor"/>
    </font>
    <font>
      <i/>
      <sz val="11"/>
      <color theme="1"/>
      <name val="ＭＳ Ｐゴシック"/>
      <family val="3"/>
      <charset val="128"/>
    </font>
    <font>
      <sz val="11"/>
      <name val="游ゴシック"/>
      <family val="3"/>
      <charset val="128"/>
      <scheme val="minor"/>
    </font>
    <font>
      <u/>
      <sz val="11"/>
      <color theme="1"/>
      <name val="ＭＳ Ｐゴシック"/>
      <family val="3"/>
      <charset val="128"/>
    </font>
    <font>
      <b/>
      <u/>
      <sz val="11"/>
      <color theme="1"/>
      <name val="ＭＳ Ｐゴシック"/>
      <family val="3"/>
      <charset val="128"/>
    </font>
  </fonts>
  <fills count="4">
    <fill>
      <patternFill patternType="none"/>
    </fill>
    <fill>
      <patternFill patternType="gray125"/>
    </fill>
    <fill>
      <patternFill patternType="solid">
        <fgColor rgb="FF98D7FE"/>
        <bgColor indexed="64"/>
      </patternFill>
    </fill>
    <fill>
      <patternFill patternType="solid">
        <fgColor theme="3" tint="0.59999389629810485"/>
        <bgColor indexed="64"/>
      </patternFill>
    </fill>
  </fills>
  <borders count="50">
    <border>
      <left/>
      <right/>
      <top/>
      <bottom/>
      <diagonal/>
    </border>
    <border>
      <left style="thin">
        <color indexed="64"/>
      </left>
      <right/>
      <top style="thin">
        <color indexed="64"/>
      </top>
      <bottom style="hair">
        <color indexed="64"/>
      </bottom>
      <diagonal/>
    </border>
    <border>
      <left/>
      <right style="thick">
        <color indexed="64"/>
      </right>
      <top style="thin">
        <color indexed="64"/>
      </top>
      <bottom style="hair">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n">
        <color indexed="64"/>
      </left>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right/>
      <top/>
      <bottom style="thick">
        <color indexed="64"/>
      </bottom>
      <diagonal/>
    </border>
    <border>
      <left style="thin">
        <color indexed="64"/>
      </left>
      <right style="thick">
        <color indexed="64"/>
      </right>
      <top style="thin">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style="dotted">
        <color auto="1"/>
      </left>
      <right style="dotted">
        <color auto="1"/>
      </right>
      <top style="dotted">
        <color auto="1"/>
      </top>
      <bottom style="dotted">
        <color auto="1"/>
      </bottom>
      <diagonal/>
    </border>
    <border>
      <left style="dashed">
        <color auto="1"/>
      </left>
      <right style="dashed">
        <color auto="1"/>
      </right>
      <top/>
      <bottom style="dashed">
        <color auto="1"/>
      </bottom>
      <diagonal/>
    </border>
    <border>
      <left style="dashed">
        <color auto="1"/>
      </left>
      <right/>
      <top style="dashed">
        <color auto="1"/>
      </top>
      <bottom/>
      <diagonal/>
    </border>
    <border>
      <left/>
      <right style="dashed">
        <color auto="1"/>
      </right>
      <top style="dashed">
        <color auto="1"/>
      </top>
      <bottom style="dashed">
        <color auto="1"/>
      </bottom>
      <diagonal/>
    </border>
    <border>
      <left style="dashed">
        <color auto="1"/>
      </left>
      <right style="dashed">
        <color auto="1"/>
      </right>
      <top style="dashed">
        <color auto="1"/>
      </top>
      <bottom/>
      <diagonal/>
    </border>
    <border>
      <left style="medium">
        <color indexed="64"/>
      </left>
      <right style="medium">
        <color indexed="64"/>
      </right>
      <top style="thick">
        <color indexed="64"/>
      </top>
      <bottom style="thick">
        <color indexed="64"/>
      </bottom>
      <diagonal/>
    </border>
    <border>
      <left style="dashed">
        <color auto="1"/>
      </left>
      <right/>
      <top/>
      <bottom/>
      <diagonal/>
    </border>
    <border>
      <left style="dashed">
        <color auto="1"/>
      </left>
      <right/>
      <top/>
      <bottom style="dashed">
        <color auto="1"/>
      </bottom>
      <diagonal/>
    </border>
  </borders>
  <cellStyleXfs count="2">
    <xf numFmtId="0" fontId="0" fillId="0" borderId="0">
      <alignment vertical="center"/>
    </xf>
    <xf numFmtId="0" fontId="4" fillId="0" borderId="0">
      <alignment vertical="center"/>
    </xf>
  </cellStyleXfs>
  <cellXfs count="150">
    <xf numFmtId="0" fontId="0" fillId="0" borderId="0" xfId="0">
      <alignment vertical="center"/>
    </xf>
    <xf numFmtId="0" fontId="2" fillId="0" borderId="0" xfId="0" applyFont="1">
      <alignment vertical="center"/>
    </xf>
    <xf numFmtId="0" fontId="7" fillId="0" borderId="0" xfId="1" applyFont="1">
      <alignment vertical="center"/>
    </xf>
    <xf numFmtId="0" fontId="7" fillId="0" borderId="0" xfId="1" applyFont="1" applyAlignment="1">
      <alignment horizontal="center" vertical="center"/>
    </xf>
    <xf numFmtId="0" fontId="7" fillId="0" borderId="0" xfId="1" applyFont="1" applyAlignment="1">
      <alignment horizontal="left" vertical="center" wrapText="1" indent="1"/>
    </xf>
    <xf numFmtId="0" fontId="5" fillId="0" borderId="0" xfId="0" applyFont="1">
      <alignment vertical="center"/>
    </xf>
    <xf numFmtId="0" fontId="11" fillId="0" borderId="0" xfId="0" applyFont="1" applyAlignment="1">
      <alignment horizontal="left" vertical="center"/>
    </xf>
    <xf numFmtId="0" fontId="5" fillId="2" borderId="17" xfId="0" applyFont="1" applyFill="1" applyBorder="1" applyAlignment="1">
      <alignment horizontal="center" vertical="center"/>
    </xf>
    <xf numFmtId="49" fontId="13" fillId="0" borderId="0" xfId="0" applyNumberFormat="1" applyFont="1">
      <alignment vertical="center"/>
    </xf>
    <xf numFmtId="0" fontId="5" fillId="2" borderId="10" xfId="0" applyFont="1" applyFill="1" applyBorder="1" applyAlignment="1">
      <alignment horizontal="center" vertical="center"/>
    </xf>
    <xf numFmtId="0" fontId="5" fillId="2" borderId="20" xfId="0" applyFont="1" applyFill="1" applyBorder="1" applyAlignment="1">
      <alignment horizontal="center" vertical="center"/>
    </xf>
    <xf numFmtId="0" fontId="14" fillId="0" borderId="0" xfId="0" applyFont="1" applyAlignment="1">
      <alignment horizontal="left" vertical="center"/>
    </xf>
    <xf numFmtId="0" fontId="7" fillId="0" borderId="0" xfId="0" applyFont="1" applyAlignment="1">
      <alignment horizontal="left" vertical="center"/>
    </xf>
    <xf numFmtId="0" fontId="13" fillId="0" borderId="0" xfId="0" applyFont="1" applyAlignment="1">
      <alignment horizontal="center" vertical="center"/>
    </xf>
    <xf numFmtId="0" fontId="2" fillId="0" borderId="0" xfId="0" applyFont="1" applyAlignment="1">
      <alignment horizontal="left" vertical="center"/>
    </xf>
    <xf numFmtId="0" fontId="15" fillId="0" borderId="0" xfId="0" applyFont="1" applyAlignment="1">
      <alignment horizontal="left" vertical="center" indent="1"/>
    </xf>
    <xf numFmtId="0" fontId="10" fillId="0" borderId="0" xfId="0" applyFont="1">
      <alignment vertical="center"/>
    </xf>
    <xf numFmtId="0" fontId="12" fillId="3" borderId="0" xfId="0" applyFont="1" applyFill="1" applyAlignment="1">
      <alignment horizontal="center" vertical="center"/>
    </xf>
    <xf numFmtId="0" fontId="16" fillId="0" borderId="0" xfId="0" applyFont="1" applyAlignment="1">
      <alignment horizontal="center" vertical="center"/>
    </xf>
    <xf numFmtId="0" fontId="12" fillId="0" borderId="0" xfId="0" applyFont="1" applyAlignment="1">
      <alignment horizontal="left" vertical="center"/>
    </xf>
    <xf numFmtId="0" fontId="12" fillId="3" borderId="0" xfId="0" applyFont="1" applyFill="1" applyAlignment="1">
      <alignment horizontal="left" vertical="center"/>
    </xf>
    <xf numFmtId="0" fontId="5" fillId="0" borderId="0" xfId="0" applyFont="1" applyAlignment="1">
      <alignment horizontal="left" vertical="center" wrapText="1"/>
    </xf>
    <xf numFmtId="0" fontId="7" fillId="0" borderId="0" xfId="0" applyFont="1">
      <alignment vertical="center"/>
    </xf>
    <xf numFmtId="0" fontId="5" fillId="2" borderId="21" xfId="0" applyFont="1" applyFill="1" applyBorder="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right" vertical="center"/>
    </xf>
    <xf numFmtId="0" fontId="2" fillId="0" borderId="0" xfId="0" applyFont="1" applyAlignment="1">
      <alignment horizontal="center" vertical="center" wrapText="1"/>
    </xf>
    <xf numFmtId="0" fontId="19" fillId="0" borderId="0" xfId="0" applyFont="1">
      <alignment vertical="center"/>
    </xf>
    <xf numFmtId="0" fontId="14" fillId="0" borderId="0" xfId="0" applyFont="1">
      <alignment vertical="center"/>
    </xf>
    <xf numFmtId="0" fontId="2"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7" fillId="0" borderId="0" xfId="0" applyFont="1" applyAlignment="1">
      <alignment horizontal="left" vertical="center" indent="1"/>
    </xf>
    <xf numFmtId="0" fontId="13" fillId="0" borderId="0" xfId="0" applyFont="1">
      <alignment vertical="center"/>
    </xf>
    <xf numFmtId="0" fontId="13" fillId="0" borderId="0" xfId="0" applyFont="1" applyAlignment="1">
      <alignment horizontal="left" vertical="center"/>
    </xf>
    <xf numFmtId="0" fontId="9" fillId="0" borderId="0" xfId="0" applyFont="1">
      <alignment vertical="center"/>
    </xf>
    <xf numFmtId="0" fontId="13" fillId="0" borderId="0" xfId="0" applyFont="1" applyAlignment="1">
      <alignment vertical="center" wrapText="1"/>
    </xf>
    <xf numFmtId="0" fontId="4" fillId="0" borderId="0" xfId="0" applyFont="1">
      <alignment vertical="center"/>
    </xf>
    <xf numFmtId="0" fontId="8" fillId="0" borderId="36" xfId="0" applyFont="1" applyBorder="1">
      <alignment vertical="center"/>
    </xf>
    <xf numFmtId="0" fontId="24" fillId="0" borderId="0" xfId="0" applyFont="1">
      <alignment vertical="center"/>
    </xf>
    <xf numFmtId="0" fontId="24" fillId="0" borderId="0" xfId="0" applyFont="1" applyAlignment="1">
      <alignment horizontal="left" vertical="center"/>
    </xf>
    <xf numFmtId="0" fontId="25" fillId="0" borderId="0" xfId="0" applyFont="1" applyAlignment="1">
      <alignment horizontal="center" vertical="center"/>
    </xf>
    <xf numFmtId="49" fontId="22" fillId="0" borderId="0" xfId="0" applyNumberFormat="1" applyFont="1" applyAlignment="1"/>
    <xf numFmtId="49" fontId="22" fillId="0" borderId="0" xfId="0" applyNumberFormat="1" applyFont="1" applyAlignment="1">
      <alignment horizontal="left" vertical="top" wrapText="1"/>
    </xf>
    <xf numFmtId="0" fontId="7" fillId="0" borderId="0" xfId="0" applyFont="1" applyAlignment="1">
      <alignment vertical="center" wrapText="1"/>
    </xf>
    <xf numFmtId="49" fontId="22" fillId="0" borderId="0" xfId="0" applyNumberFormat="1" applyFont="1" applyAlignment="1">
      <alignment horizontal="center" vertical="center"/>
    </xf>
    <xf numFmtId="49" fontId="13" fillId="0" borderId="0" xfId="0" applyNumberFormat="1" applyFont="1" applyAlignment="1">
      <alignment horizontal="center" vertical="center"/>
    </xf>
    <xf numFmtId="0" fontId="2" fillId="0" borderId="0" xfId="0" applyFont="1" applyProtection="1">
      <alignment vertical="center"/>
      <protection hidden="1"/>
    </xf>
    <xf numFmtId="0" fontId="4" fillId="0" borderId="40" xfId="0" applyFont="1" applyBorder="1" applyProtection="1">
      <alignment vertical="center"/>
      <protection hidden="1"/>
    </xf>
    <xf numFmtId="0" fontId="4" fillId="0" borderId="41" xfId="0" applyFont="1" applyBorder="1" applyProtection="1">
      <alignment vertical="center"/>
      <protection hidden="1"/>
    </xf>
    <xf numFmtId="0" fontId="2" fillId="0" borderId="40" xfId="0" applyFont="1" applyBorder="1" applyProtection="1">
      <alignment vertical="center"/>
      <protection hidden="1"/>
    </xf>
    <xf numFmtId="0" fontId="14" fillId="0" borderId="40" xfId="0" applyFont="1" applyBorder="1" applyAlignment="1" applyProtection="1">
      <alignment horizontal="right" vertical="center"/>
      <protection hidden="1"/>
    </xf>
    <xf numFmtId="0" fontId="14" fillId="0" borderId="41" xfId="0" applyFont="1" applyBorder="1" applyAlignment="1" applyProtection="1">
      <alignment horizontal="right" vertical="center"/>
      <protection hidden="1"/>
    </xf>
    <xf numFmtId="178" fontId="14" fillId="0" borderId="41" xfId="0" applyNumberFormat="1" applyFont="1" applyBorder="1" applyProtection="1">
      <alignment vertical="center"/>
      <protection hidden="1"/>
    </xf>
    <xf numFmtId="0" fontId="4" fillId="0" borderId="42" xfId="0" applyFont="1" applyBorder="1" applyProtection="1">
      <alignment vertical="center"/>
      <protection hidden="1"/>
    </xf>
    <xf numFmtId="0" fontId="7" fillId="0" borderId="0" xfId="0" applyFont="1" applyProtection="1">
      <alignment vertical="center"/>
      <protection hidden="1"/>
    </xf>
    <xf numFmtId="0" fontId="4" fillId="0" borderId="43" xfId="0" applyFont="1" applyBorder="1" applyProtection="1">
      <alignment vertical="center"/>
      <protection hidden="1"/>
    </xf>
    <xf numFmtId="0" fontId="2" fillId="0" borderId="43" xfId="0" applyFont="1" applyBorder="1" applyProtection="1">
      <alignment vertical="center"/>
      <protection hidden="1"/>
    </xf>
    <xf numFmtId="0" fontId="27" fillId="0" borderId="40" xfId="0" applyFont="1" applyBorder="1" applyAlignment="1" applyProtection="1">
      <alignment horizontal="right" vertical="center"/>
      <protection hidden="1"/>
    </xf>
    <xf numFmtId="0" fontId="4" fillId="0" borderId="0" xfId="0" applyFont="1" applyProtection="1">
      <alignment vertical="center"/>
      <protection hidden="1"/>
    </xf>
    <xf numFmtId="0" fontId="4" fillId="0" borderId="44" xfId="0" applyFont="1" applyBorder="1" applyProtection="1">
      <alignment vertical="center"/>
      <protection hidden="1"/>
    </xf>
    <xf numFmtId="0" fontId="4" fillId="0" borderId="45" xfId="0" applyFont="1" applyBorder="1" applyProtection="1">
      <alignment vertical="center"/>
      <protection hidden="1"/>
    </xf>
    <xf numFmtId="0" fontId="11" fillId="0" borderId="0" xfId="0" applyFont="1" applyProtection="1">
      <alignment vertical="center"/>
      <protection hidden="1"/>
    </xf>
    <xf numFmtId="0" fontId="27" fillId="0" borderId="46" xfId="0" applyFont="1" applyBorder="1" applyAlignment="1" applyProtection="1">
      <alignment horizontal="right" vertical="center"/>
      <protection hidden="1"/>
    </xf>
    <xf numFmtId="0" fontId="14" fillId="0" borderId="44" xfId="0" applyFont="1" applyBorder="1" applyAlignment="1" applyProtection="1">
      <alignment horizontal="right" vertical="center"/>
      <protection hidden="1"/>
    </xf>
    <xf numFmtId="178" fontId="14" fillId="0" borderId="44" xfId="0" applyNumberFormat="1" applyFont="1" applyBorder="1" applyProtection="1">
      <alignment vertical="center"/>
      <protection hidden="1"/>
    </xf>
    <xf numFmtId="0" fontId="11" fillId="0" borderId="37" xfId="0" applyFont="1" applyBorder="1" applyAlignment="1" applyProtection="1">
      <alignment horizontal="right" vertical="center"/>
      <protection hidden="1"/>
    </xf>
    <xf numFmtId="178" fontId="9" fillId="0" borderId="47" xfId="0" applyNumberFormat="1" applyFont="1" applyBorder="1" applyProtection="1">
      <alignment vertical="center"/>
      <protection hidden="1"/>
    </xf>
    <xf numFmtId="178" fontId="9" fillId="0" borderId="39" xfId="0" applyNumberFormat="1" applyFont="1" applyBorder="1" applyProtection="1">
      <alignment vertical="center"/>
      <protection hidden="1"/>
    </xf>
    <xf numFmtId="178" fontId="2" fillId="0" borderId="0" xfId="0" applyNumberFormat="1" applyFont="1" applyProtection="1">
      <alignment vertical="center"/>
      <protection hidden="1"/>
    </xf>
    <xf numFmtId="0" fontId="4" fillId="0" borderId="0" xfId="0" applyFont="1" applyAlignment="1" applyProtection="1">
      <alignment vertical="center" wrapText="1"/>
      <protection hidden="1"/>
    </xf>
    <xf numFmtId="0" fontId="2" fillId="0" borderId="0" xfId="0" applyFont="1" applyAlignment="1" applyProtection="1">
      <alignment vertical="center" wrapText="1"/>
      <protection hidden="1"/>
    </xf>
    <xf numFmtId="0" fontId="2" fillId="0" borderId="48" xfId="0" applyFont="1" applyBorder="1" applyProtection="1">
      <alignment vertical="center"/>
      <protection hidden="1"/>
    </xf>
    <xf numFmtId="0" fontId="2" fillId="0" borderId="49" xfId="0" applyFont="1" applyBorder="1" applyProtection="1">
      <alignment vertical="center"/>
      <protection hidden="1"/>
    </xf>
    <xf numFmtId="0" fontId="27" fillId="0" borderId="0" xfId="0" applyFont="1" applyAlignment="1">
      <alignment horizontal="left" vertical="center"/>
    </xf>
    <xf numFmtId="49" fontId="29" fillId="0" borderId="23" xfId="0" applyNumberFormat="1" applyFont="1" applyBorder="1" applyAlignment="1" applyProtection="1">
      <alignment horizontal="center" vertical="center" wrapText="1"/>
      <protection locked="0"/>
    </xf>
    <xf numFmtId="49" fontId="29" fillId="0" borderId="24" xfId="0" applyNumberFormat="1" applyFont="1" applyBorder="1" applyAlignment="1" applyProtection="1">
      <alignment horizontal="center" vertical="center" wrapText="1"/>
      <protection locked="0"/>
    </xf>
    <xf numFmtId="49" fontId="29" fillId="0" borderId="26" xfId="0" applyNumberFormat="1" applyFont="1" applyBorder="1" applyAlignment="1" applyProtection="1">
      <alignment horizontal="center" vertical="center" wrapText="1"/>
      <protection locked="0"/>
    </xf>
    <xf numFmtId="49" fontId="29" fillId="0" borderId="27"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49" fontId="29" fillId="0" borderId="30" xfId="0" applyNumberFormat="1" applyFont="1" applyBorder="1" applyAlignment="1" applyProtection="1">
      <alignment horizontal="center" vertical="center" wrapText="1"/>
      <protection locked="0"/>
    </xf>
    <xf numFmtId="0" fontId="2" fillId="0" borderId="0" xfId="0" applyFont="1" applyAlignment="1">
      <alignment horizontal="left" vertical="top" indent="1"/>
    </xf>
    <xf numFmtId="49" fontId="29" fillId="0" borderId="23" xfId="0" applyNumberFormat="1" applyFont="1" applyBorder="1" applyAlignment="1" applyProtection="1">
      <alignment horizontal="center" vertical="center"/>
      <protection locked="0"/>
    </xf>
    <xf numFmtId="49" fontId="29" fillId="0" borderId="26" xfId="0" applyNumberFormat="1" applyFont="1" applyBorder="1" applyAlignment="1" applyProtection="1">
      <alignment horizontal="center" vertical="center"/>
      <protection locked="0"/>
    </xf>
    <xf numFmtId="49" fontId="29" fillId="0" borderId="29" xfId="0" applyNumberFormat="1" applyFont="1" applyBorder="1" applyAlignment="1" applyProtection="1">
      <alignment horizontal="center" vertical="center"/>
      <protection locked="0"/>
    </xf>
    <xf numFmtId="0" fontId="2" fillId="0" borderId="0" xfId="0" applyFont="1" applyAlignment="1">
      <alignment horizontal="left" vertical="top"/>
    </xf>
    <xf numFmtId="0" fontId="13" fillId="0" borderId="0" xfId="0" applyFont="1" applyAlignment="1">
      <alignment horizontal="left" vertical="top" wrapText="1"/>
    </xf>
    <xf numFmtId="0" fontId="13" fillId="0" borderId="0" xfId="0" applyFont="1" applyAlignment="1">
      <alignment horizontal="left" vertical="top"/>
    </xf>
    <xf numFmtId="0" fontId="4" fillId="0" borderId="0" xfId="0" applyFont="1" applyAlignment="1">
      <alignment horizontal="left" vertical="top" indent="1"/>
    </xf>
    <xf numFmtId="0" fontId="2" fillId="0" borderId="0" xfId="0" applyFont="1" applyAlignment="1">
      <alignment horizontal="left" vertical="center" indent="1"/>
    </xf>
    <xf numFmtId="0" fontId="4" fillId="0" borderId="0" xfId="0" applyFont="1" applyAlignment="1">
      <alignment horizontal="left" vertical="center" inden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49" fontId="31" fillId="0" borderId="37" xfId="0" applyNumberFormat="1" applyFont="1" applyBorder="1" applyAlignment="1" applyProtection="1">
      <alignment horizontal="left" vertical="top" wrapText="1"/>
      <protection locked="0"/>
    </xf>
    <xf numFmtId="49" fontId="31" fillId="0" borderId="38" xfId="0" applyNumberFormat="1" applyFont="1" applyBorder="1" applyAlignment="1" applyProtection="1">
      <alignment horizontal="left" vertical="top" wrapText="1"/>
      <protection locked="0"/>
    </xf>
    <xf numFmtId="49" fontId="31" fillId="0" borderId="39" xfId="0" applyNumberFormat="1" applyFont="1" applyBorder="1" applyAlignment="1" applyProtection="1">
      <alignment horizontal="left" vertical="top" wrapText="1"/>
      <protection locked="0"/>
    </xf>
    <xf numFmtId="49" fontId="13" fillId="0" borderId="0" xfId="0" applyNumberFormat="1" applyFont="1" applyAlignment="1">
      <alignment horizontal="center" vertical="center"/>
    </xf>
    <xf numFmtId="0" fontId="2" fillId="0" borderId="0" xfId="0" applyFont="1" applyAlignment="1">
      <alignment horizontal="left" vertical="top" indent="1"/>
    </xf>
    <xf numFmtId="0" fontId="21" fillId="0" borderId="0" xfId="0" applyFont="1" applyAlignment="1">
      <alignment vertical="center" wrapText="1"/>
    </xf>
    <xf numFmtId="0" fontId="14" fillId="2" borderId="31" xfId="0" applyFont="1" applyFill="1" applyBorder="1" applyAlignment="1">
      <alignment horizontal="center" vertical="center" wrapText="1"/>
    </xf>
    <xf numFmtId="0" fontId="14" fillId="2" borderId="32" xfId="0" applyFont="1" applyFill="1" applyBorder="1" applyAlignment="1">
      <alignment horizontal="center" vertical="center" wrapText="1"/>
    </xf>
    <xf numFmtId="177" fontId="23" fillId="0" borderId="33" xfId="0" applyNumberFormat="1" applyFont="1" applyBorder="1" applyAlignment="1">
      <alignment horizontal="center" vertical="center" wrapText="1"/>
    </xf>
    <xf numFmtId="177" fontId="23" fillId="0" borderId="34" xfId="0" applyNumberFormat="1" applyFont="1" applyBorder="1" applyAlignment="1">
      <alignment horizontal="center" vertical="center" wrapText="1"/>
    </xf>
    <xf numFmtId="177" fontId="23" fillId="0" borderId="35" xfId="0" applyNumberFormat="1" applyFont="1" applyBorder="1" applyAlignment="1">
      <alignment horizontal="center" vertical="center" wrapText="1"/>
    </xf>
    <xf numFmtId="0" fontId="2" fillId="0" borderId="0" xfId="0" applyFont="1">
      <alignment vertical="center"/>
    </xf>
    <xf numFmtId="0" fontId="29" fillId="0" borderId="28"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49" fontId="29" fillId="0" borderId="29" xfId="0" applyNumberFormat="1" applyFont="1" applyBorder="1" applyAlignment="1" applyProtection="1">
      <alignment horizontal="left" vertical="center" wrapText="1"/>
      <protection locked="0"/>
    </xf>
    <xf numFmtId="0" fontId="29" fillId="0" borderId="25"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49" fontId="29" fillId="0" borderId="26" xfId="0" applyNumberFormat="1" applyFont="1" applyBorder="1" applyAlignment="1" applyProtection="1">
      <alignment horizontal="left" vertical="center" wrapText="1"/>
      <protection locked="0"/>
    </xf>
    <xf numFmtId="0" fontId="2" fillId="3" borderId="0" xfId="0" applyFont="1" applyFill="1" applyAlignment="1">
      <alignment horizontal="center" vertical="center" wrapText="1"/>
    </xf>
    <xf numFmtId="176" fontId="19" fillId="0" borderId="0" xfId="0" applyNumberFormat="1" applyFont="1" applyAlignment="1">
      <alignment horizontal="center" vertical="top"/>
    </xf>
    <xf numFmtId="0" fontId="20" fillId="0" borderId="0" xfId="0" applyFont="1" applyAlignment="1">
      <alignment horizontal="center" vertical="center"/>
    </xf>
    <xf numFmtId="0" fontId="29" fillId="0" borderId="22" xfId="0" applyFont="1" applyBorder="1" applyAlignment="1" applyProtection="1">
      <alignment horizontal="center" vertical="center"/>
      <protection locked="0"/>
    </xf>
    <xf numFmtId="0" fontId="29" fillId="0" borderId="23" xfId="0" applyFont="1" applyBorder="1" applyAlignment="1" applyProtection="1">
      <alignment horizontal="center" vertical="center"/>
      <protection locked="0"/>
    </xf>
    <xf numFmtId="49" fontId="29" fillId="0" borderId="23" xfId="0" applyNumberFormat="1" applyFont="1" applyBorder="1" applyAlignment="1" applyProtection="1">
      <alignment horizontal="left" vertical="center" wrapText="1"/>
      <protection locked="0"/>
    </xf>
    <xf numFmtId="49" fontId="29" fillId="0" borderId="18" xfId="0" applyNumberFormat="1" applyFont="1" applyBorder="1" applyProtection="1">
      <alignment vertical="center"/>
      <protection locked="0"/>
    </xf>
    <xf numFmtId="49" fontId="29" fillId="0" borderId="19" xfId="0" applyNumberFormat="1" applyFont="1" applyBorder="1" applyProtection="1">
      <alignment vertical="center"/>
      <protection locked="0"/>
    </xf>
    <xf numFmtId="49" fontId="29" fillId="0" borderId="7" xfId="0" applyNumberFormat="1" applyFont="1" applyBorder="1" applyProtection="1">
      <alignment vertical="center"/>
      <protection locked="0"/>
    </xf>
    <xf numFmtId="49" fontId="29" fillId="0" borderId="13" xfId="0" applyNumberFormat="1" applyFont="1" applyBorder="1" applyProtection="1">
      <alignment vertical="center"/>
      <protection locked="0"/>
    </xf>
    <xf numFmtId="49" fontId="29" fillId="0" borderId="14" xfId="0" applyNumberFormat="1" applyFont="1" applyBorder="1" applyProtection="1">
      <alignment vertical="center"/>
      <protection locked="0"/>
    </xf>
    <xf numFmtId="49" fontId="29" fillId="0" borderId="15" xfId="0" applyNumberFormat="1" applyFont="1" applyBorder="1" applyProtection="1">
      <alignment vertical="center"/>
      <protection locked="0"/>
    </xf>
    <xf numFmtId="0" fontId="14" fillId="0" borderId="0" xfId="0" applyFont="1">
      <alignment vertical="center"/>
    </xf>
    <xf numFmtId="0" fontId="14" fillId="0" borderId="0" xfId="0" applyFont="1" applyAlignment="1">
      <alignment vertical="center" wrapText="1"/>
    </xf>
    <xf numFmtId="0" fontId="30" fillId="0" borderId="0" xfId="0" applyFont="1" applyAlignment="1">
      <alignment horizontal="left" vertical="top" wrapText="1" indent="1"/>
    </xf>
    <xf numFmtId="0" fontId="14" fillId="0" borderId="0" xfId="0" applyFont="1" applyAlignment="1">
      <alignment horizontal="left" vertical="center" wrapText="1"/>
    </xf>
    <xf numFmtId="0" fontId="5" fillId="2" borderId="21" xfId="0" applyFont="1" applyFill="1" applyBorder="1" applyAlignment="1">
      <alignment horizontal="center" vertical="center" wrapText="1"/>
    </xf>
    <xf numFmtId="0" fontId="5" fillId="2" borderId="21" xfId="0" applyFont="1" applyFill="1" applyBorder="1" applyAlignment="1">
      <alignment horizontal="center" vertical="center"/>
    </xf>
    <xf numFmtId="49" fontId="29" fillId="0" borderId="3" xfId="0" applyNumberFormat="1" applyFont="1" applyBorder="1" applyProtection="1">
      <alignment vertical="center"/>
      <protection locked="0"/>
    </xf>
    <xf numFmtId="49" fontId="29" fillId="0" borderId="4" xfId="0" applyNumberFormat="1" applyFont="1" applyBorder="1" applyProtection="1">
      <alignment vertical="center"/>
      <protection locked="0"/>
    </xf>
    <xf numFmtId="49" fontId="29" fillId="0" borderId="5" xfId="0" applyNumberFormat="1" applyFont="1" applyBorder="1" applyProtection="1">
      <alignment vertical="center"/>
      <protection locked="0"/>
    </xf>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49" fontId="29" fillId="0" borderId="3" xfId="1" applyNumberFormat="1" applyFont="1" applyBorder="1" applyAlignment="1" applyProtection="1">
      <alignment horizontal="center" vertical="center"/>
      <protection locked="0"/>
    </xf>
    <xf numFmtId="49" fontId="29" fillId="0" borderId="4" xfId="1" applyNumberFormat="1" applyFont="1" applyBorder="1" applyAlignment="1" applyProtection="1">
      <alignment horizontal="center" vertical="center"/>
      <protection locked="0"/>
    </xf>
    <xf numFmtId="49" fontId="29" fillId="0" borderId="5" xfId="1" applyNumberFormat="1" applyFont="1" applyBorder="1" applyAlignment="1" applyProtection="1">
      <alignment horizontal="center" vertical="center"/>
      <protection locked="0"/>
    </xf>
    <xf numFmtId="0" fontId="5" fillId="2" borderId="6" xfId="1" applyFont="1" applyFill="1" applyBorder="1" applyAlignment="1">
      <alignment horizontal="center" vertical="center"/>
    </xf>
    <xf numFmtId="0" fontId="5" fillId="2" borderId="7" xfId="1" applyFont="1" applyFill="1" applyBorder="1" applyAlignment="1">
      <alignment horizontal="center" vertical="center"/>
    </xf>
    <xf numFmtId="0" fontId="29" fillId="0" borderId="8" xfId="1" applyFont="1" applyBorder="1" applyAlignment="1" applyProtection="1">
      <alignment horizontal="left" vertical="center" wrapText="1" indent="1"/>
      <protection locked="0"/>
    </xf>
    <xf numFmtId="0" fontId="29" fillId="0" borderId="9" xfId="1" applyFont="1" applyBorder="1" applyAlignment="1" applyProtection="1">
      <alignment horizontal="left" vertical="center" wrapText="1" indent="1"/>
      <protection locked="0"/>
    </xf>
    <xf numFmtId="0" fontId="29" fillId="0" borderId="10" xfId="1" applyFont="1" applyBorder="1" applyAlignment="1" applyProtection="1">
      <alignment horizontal="left" vertical="center" wrapText="1" indent="1"/>
      <protection locked="0"/>
    </xf>
    <xf numFmtId="0" fontId="5" fillId="2" borderId="11" xfId="1" applyFont="1" applyFill="1" applyBorder="1" applyAlignment="1">
      <alignment horizontal="center" vertical="center" wrapText="1"/>
    </xf>
    <xf numFmtId="0" fontId="5" fillId="2" borderId="12" xfId="1" applyFont="1" applyFill="1" applyBorder="1" applyAlignment="1">
      <alignment horizontal="center" vertical="center"/>
    </xf>
    <xf numFmtId="0" fontId="29" fillId="0" borderId="13" xfId="1" applyFont="1" applyBorder="1" applyAlignment="1" applyProtection="1">
      <alignment horizontal="left" vertical="center" wrapText="1" indent="1"/>
      <protection locked="0"/>
    </xf>
    <xf numFmtId="0" fontId="29" fillId="0" borderId="14" xfId="1" applyFont="1" applyBorder="1" applyAlignment="1" applyProtection="1">
      <alignment horizontal="left" vertical="center" wrapText="1" indent="1"/>
      <protection locked="0"/>
    </xf>
    <xf numFmtId="0" fontId="29" fillId="0" borderId="15" xfId="1" applyFont="1" applyBorder="1" applyAlignment="1" applyProtection="1">
      <alignment horizontal="left" vertical="center" wrapText="1" indent="1"/>
      <protection locked="0"/>
    </xf>
    <xf numFmtId="0" fontId="28" fillId="0" borderId="16" xfId="1" applyFont="1" applyBorder="1" applyAlignment="1">
      <alignment horizontal="left" vertical="center"/>
    </xf>
    <xf numFmtId="0" fontId="8" fillId="0" borderId="0" xfId="0" applyFont="1" applyAlignment="1">
      <alignment horizontal="left" vertical="center" indent="1"/>
    </xf>
    <xf numFmtId="0" fontId="10" fillId="0" borderId="0" xfId="0" applyFont="1">
      <alignment vertical="center"/>
    </xf>
  </cellXfs>
  <cellStyles count="2">
    <cellStyle name="標準" xfId="0" builtinId="0"/>
    <cellStyle name="標準 2" xfId="1" xr:uid="{2504F258-5879-458F-946B-23163AF4043D}"/>
  </cellStyles>
  <dxfs count="2">
    <dxf>
      <font>
        <color rgb="FFC00000"/>
      </font>
      <fill>
        <patternFill patternType="none">
          <bgColor auto="1"/>
        </patternFill>
      </fill>
    </dxf>
    <dxf>
      <font>
        <b/>
        <i val="0"/>
        <color rgb="FFFF0000"/>
      </font>
      <fill>
        <patternFill>
          <bgColor rgb="FFFFC7CE"/>
        </patternFill>
      </fill>
    </dxf>
  </dxfs>
  <tableStyles count="0" defaultTableStyle="TableStyleMedium2" defaultPivotStyle="PivotStyleLight16"/>
  <colors>
    <mruColors>
      <color rgb="FF98D7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0</xdr:colOff>
      <xdr:row>3</xdr:row>
      <xdr:rowOff>0</xdr:rowOff>
    </xdr:to>
    <xdr:pic>
      <xdr:nvPicPr>
        <xdr:cNvPr id="2" name="図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428625"/>
          <a:ext cx="383969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323710</xdr:colOff>
      <xdr:row>0</xdr:row>
      <xdr:rowOff>119022</xdr:rowOff>
    </xdr:from>
    <xdr:to>
      <xdr:col>1</xdr:col>
      <xdr:colOff>323710</xdr:colOff>
      <xdr:row>5</xdr:row>
      <xdr:rowOff>229614</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110" y="119022"/>
          <a:ext cx="4104433" cy="130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327660</xdr:colOff>
          <xdr:row>28</xdr:row>
          <xdr:rowOff>121920</xdr:rowOff>
        </xdr:from>
        <xdr:to>
          <xdr:col>13</xdr:col>
          <xdr:colOff>327660</xdr:colOff>
          <xdr:row>29</xdr:row>
          <xdr:rowOff>152400</xdr:rowOff>
        </xdr:to>
        <xdr:sp macro="" textlink="">
          <xdr:nvSpPr>
            <xdr:cNvPr id="1025" name="チェック 3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29</xdr:row>
          <xdr:rowOff>121920</xdr:rowOff>
        </xdr:from>
        <xdr:to>
          <xdr:col>13</xdr:col>
          <xdr:colOff>327660</xdr:colOff>
          <xdr:row>30</xdr:row>
          <xdr:rowOff>152400</xdr:rowOff>
        </xdr:to>
        <xdr:sp macro="" textlink="">
          <xdr:nvSpPr>
            <xdr:cNvPr id="1026" name="Check Box 34"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30</xdr:row>
          <xdr:rowOff>121920</xdr:rowOff>
        </xdr:from>
        <xdr:to>
          <xdr:col>13</xdr:col>
          <xdr:colOff>327660</xdr:colOff>
          <xdr:row>31</xdr:row>
          <xdr:rowOff>137160</xdr:rowOff>
        </xdr:to>
        <xdr:sp macro="" textlink="">
          <xdr:nvSpPr>
            <xdr:cNvPr id="1027" name="Check Box 35"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31</xdr:row>
          <xdr:rowOff>121920</xdr:rowOff>
        </xdr:from>
        <xdr:to>
          <xdr:col>13</xdr:col>
          <xdr:colOff>327660</xdr:colOff>
          <xdr:row>32</xdr:row>
          <xdr:rowOff>152400</xdr:rowOff>
        </xdr:to>
        <xdr:sp macro="" textlink="">
          <xdr:nvSpPr>
            <xdr:cNvPr id="1028" name="Check Box 36"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32</xdr:row>
          <xdr:rowOff>121920</xdr:rowOff>
        </xdr:from>
        <xdr:to>
          <xdr:col>13</xdr:col>
          <xdr:colOff>327660</xdr:colOff>
          <xdr:row>33</xdr:row>
          <xdr:rowOff>137160</xdr:rowOff>
        </xdr:to>
        <xdr:sp macro="" textlink="">
          <xdr:nvSpPr>
            <xdr:cNvPr id="1029" name="Check Box 37"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33</xdr:row>
          <xdr:rowOff>121920</xdr:rowOff>
        </xdr:from>
        <xdr:to>
          <xdr:col>13</xdr:col>
          <xdr:colOff>327660</xdr:colOff>
          <xdr:row>34</xdr:row>
          <xdr:rowOff>137160</xdr:rowOff>
        </xdr:to>
        <xdr:sp macro="" textlink="">
          <xdr:nvSpPr>
            <xdr:cNvPr id="1030" name="Check Box 38"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34</xdr:row>
          <xdr:rowOff>121920</xdr:rowOff>
        </xdr:from>
        <xdr:to>
          <xdr:col>13</xdr:col>
          <xdr:colOff>327660</xdr:colOff>
          <xdr:row>35</xdr:row>
          <xdr:rowOff>137160</xdr:rowOff>
        </xdr:to>
        <xdr:sp macro="" textlink="">
          <xdr:nvSpPr>
            <xdr:cNvPr id="1031" name="Check Box 39"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35</xdr:row>
          <xdr:rowOff>121920</xdr:rowOff>
        </xdr:from>
        <xdr:to>
          <xdr:col>13</xdr:col>
          <xdr:colOff>327660</xdr:colOff>
          <xdr:row>36</xdr:row>
          <xdr:rowOff>137160</xdr:rowOff>
        </xdr:to>
        <xdr:sp macro="" textlink="">
          <xdr:nvSpPr>
            <xdr:cNvPr id="1032" name="Check Box 40"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36</xdr:row>
          <xdr:rowOff>114300</xdr:rowOff>
        </xdr:from>
        <xdr:to>
          <xdr:col>13</xdr:col>
          <xdr:colOff>327660</xdr:colOff>
          <xdr:row>37</xdr:row>
          <xdr:rowOff>121920</xdr:rowOff>
        </xdr:to>
        <xdr:sp macro="" textlink="">
          <xdr:nvSpPr>
            <xdr:cNvPr id="1033" name="Check Box 41"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37</xdr:row>
          <xdr:rowOff>106680</xdr:rowOff>
        </xdr:from>
        <xdr:to>
          <xdr:col>13</xdr:col>
          <xdr:colOff>327660</xdr:colOff>
          <xdr:row>38</xdr:row>
          <xdr:rowOff>121920</xdr:rowOff>
        </xdr:to>
        <xdr:sp macro="" textlink="">
          <xdr:nvSpPr>
            <xdr:cNvPr id="1034" name="Check Box 42"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28</xdr:row>
          <xdr:rowOff>114300</xdr:rowOff>
        </xdr:from>
        <xdr:to>
          <xdr:col>16</xdr:col>
          <xdr:colOff>274320</xdr:colOff>
          <xdr:row>29</xdr:row>
          <xdr:rowOff>121920</xdr:rowOff>
        </xdr:to>
        <xdr:sp macro="" textlink="">
          <xdr:nvSpPr>
            <xdr:cNvPr id="1035" name="Check Box 43"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29</xdr:row>
          <xdr:rowOff>106680</xdr:rowOff>
        </xdr:from>
        <xdr:to>
          <xdr:col>16</xdr:col>
          <xdr:colOff>274320</xdr:colOff>
          <xdr:row>30</xdr:row>
          <xdr:rowOff>121920</xdr:rowOff>
        </xdr:to>
        <xdr:sp macro="" textlink="">
          <xdr:nvSpPr>
            <xdr:cNvPr id="1036" name="Check Box 44"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30</xdr:row>
          <xdr:rowOff>114300</xdr:rowOff>
        </xdr:from>
        <xdr:to>
          <xdr:col>16</xdr:col>
          <xdr:colOff>274320</xdr:colOff>
          <xdr:row>31</xdr:row>
          <xdr:rowOff>121920</xdr:rowOff>
        </xdr:to>
        <xdr:sp macro="" textlink="">
          <xdr:nvSpPr>
            <xdr:cNvPr id="1037" name="Check Box 45"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31</xdr:row>
          <xdr:rowOff>114300</xdr:rowOff>
        </xdr:from>
        <xdr:to>
          <xdr:col>16</xdr:col>
          <xdr:colOff>274320</xdr:colOff>
          <xdr:row>32</xdr:row>
          <xdr:rowOff>121920</xdr:rowOff>
        </xdr:to>
        <xdr:sp macro="" textlink="">
          <xdr:nvSpPr>
            <xdr:cNvPr id="1038" name="Check Box 46"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32</xdr:row>
          <xdr:rowOff>114300</xdr:rowOff>
        </xdr:from>
        <xdr:to>
          <xdr:col>16</xdr:col>
          <xdr:colOff>274320</xdr:colOff>
          <xdr:row>33</xdr:row>
          <xdr:rowOff>121920</xdr:rowOff>
        </xdr:to>
        <xdr:sp macro="" textlink="">
          <xdr:nvSpPr>
            <xdr:cNvPr id="1039" name="Check Box 47"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33</xdr:row>
          <xdr:rowOff>114300</xdr:rowOff>
        </xdr:from>
        <xdr:to>
          <xdr:col>16</xdr:col>
          <xdr:colOff>274320</xdr:colOff>
          <xdr:row>34</xdr:row>
          <xdr:rowOff>121920</xdr:rowOff>
        </xdr:to>
        <xdr:sp macro="" textlink="">
          <xdr:nvSpPr>
            <xdr:cNvPr id="1040" name="Check Box 48"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34</xdr:row>
          <xdr:rowOff>114300</xdr:rowOff>
        </xdr:from>
        <xdr:to>
          <xdr:col>16</xdr:col>
          <xdr:colOff>274320</xdr:colOff>
          <xdr:row>35</xdr:row>
          <xdr:rowOff>121920</xdr:rowOff>
        </xdr:to>
        <xdr:sp macro="" textlink="">
          <xdr:nvSpPr>
            <xdr:cNvPr id="1041" name="Check Box 49"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35</xdr:row>
          <xdr:rowOff>114300</xdr:rowOff>
        </xdr:from>
        <xdr:to>
          <xdr:col>16</xdr:col>
          <xdr:colOff>274320</xdr:colOff>
          <xdr:row>36</xdr:row>
          <xdr:rowOff>121920</xdr:rowOff>
        </xdr:to>
        <xdr:sp macro="" textlink="">
          <xdr:nvSpPr>
            <xdr:cNvPr id="1042" name="Check Box 50"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36</xdr:row>
          <xdr:rowOff>114300</xdr:rowOff>
        </xdr:from>
        <xdr:to>
          <xdr:col>16</xdr:col>
          <xdr:colOff>274320</xdr:colOff>
          <xdr:row>37</xdr:row>
          <xdr:rowOff>121920</xdr:rowOff>
        </xdr:to>
        <xdr:sp macro="" textlink="">
          <xdr:nvSpPr>
            <xdr:cNvPr id="1043" name="Check Box 51"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274320</xdr:colOff>
          <xdr:row>37</xdr:row>
          <xdr:rowOff>114300</xdr:rowOff>
        </xdr:from>
        <xdr:to>
          <xdr:col>16</xdr:col>
          <xdr:colOff>274320</xdr:colOff>
          <xdr:row>38</xdr:row>
          <xdr:rowOff>121920</xdr:rowOff>
        </xdr:to>
        <xdr:sp macro="" textlink="">
          <xdr:nvSpPr>
            <xdr:cNvPr id="1044" name="Check Box 52"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1</xdr:row>
      <xdr:rowOff>57150</xdr:rowOff>
    </xdr:from>
    <xdr:to>
      <xdr:col>7</xdr:col>
      <xdr:colOff>616085</xdr:colOff>
      <xdr:row>7</xdr:row>
      <xdr:rowOff>36590</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975"/>
          <a:ext cx="4092710" cy="130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31474</xdr:colOff>
      <xdr:row>0</xdr:row>
      <xdr:rowOff>31474</xdr:rowOff>
    </xdr:from>
    <xdr:to>
      <xdr:col>13</xdr:col>
      <xdr:colOff>603779</xdr:colOff>
      <xdr:row>59</xdr:row>
      <xdr:rowOff>70746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74" y="31474"/>
          <a:ext cx="9272357" cy="13722142"/>
        </a:xfrm>
        <a:prstGeom prst="rect">
          <a:avLst/>
        </a:prstGeom>
        <a:ln w="28575">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31474</xdr:colOff>
      <xdr:row>0</xdr:row>
      <xdr:rowOff>31474</xdr:rowOff>
    </xdr:from>
    <xdr:to>
      <xdr:col>13</xdr:col>
      <xdr:colOff>580917</xdr:colOff>
      <xdr:row>59</xdr:row>
      <xdr:rowOff>63126</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74" y="31474"/>
          <a:ext cx="9249495" cy="13714522"/>
        </a:xfrm>
        <a:prstGeom prst="rect">
          <a:avLst/>
        </a:prstGeom>
        <a:ln w="28575">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31474</xdr:colOff>
      <xdr:row>0</xdr:row>
      <xdr:rowOff>31474</xdr:rowOff>
    </xdr:from>
    <xdr:to>
      <xdr:col>13</xdr:col>
      <xdr:colOff>603779</xdr:colOff>
      <xdr:row>59</xdr:row>
      <xdr:rowOff>70746</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74" y="31474"/>
          <a:ext cx="9272357" cy="13722142"/>
        </a:xfrm>
        <a:prstGeom prst="rect">
          <a:avLst/>
        </a:prstGeom>
        <a:ln w="28575">
          <a:solidFill>
            <a:schemeClr val="accent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96FBF-59A4-421C-B2D2-90944E1BF9BA}">
  <dimension ref="A1:AD127"/>
  <sheetViews>
    <sheetView showGridLines="0" showZeros="0" tabSelected="1" zoomScaleNormal="100" workbookViewId="0"/>
  </sheetViews>
  <sheetFormatPr defaultColWidth="0" defaultRowHeight="13.2" zeroHeight="1" x14ac:dyDescent="0.45"/>
  <cols>
    <col min="1" max="1" width="2" style="1" customWidth="1"/>
    <col min="2" max="2" width="7.8984375" style="1" customWidth="1"/>
    <col min="3" max="5" width="8.5" style="1" customWidth="1"/>
    <col min="6" max="6" width="8.3984375" style="1" customWidth="1"/>
    <col min="7" max="8" width="8.5" style="1" customWidth="1"/>
    <col min="9" max="9" width="4.69921875" style="1" customWidth="1"/>
    <col min="10" max="10" width="2.59765625" style="1" customWidth="1"/>
    <col min="11" max="11" width="10.69921875" style="1" customWidth="1"/>
    <col min="12" max="12" width="8.5" style="1" customWidth="1"/>
    <col min="13" max="13" width="11.59765625" style="1" customWidth="1"/>
    <col min="14" max="14" width="11.19921875" style="1" customWidth="1"/>
    <col min="15" max="15" width="10" style="1" customWidth="1"/>
    <col min="16" max="16" width="11.59765625" style="1" customWidth="1"/>
    <col min="17" max="17" width="10.69921875" style="1" customWidth="1"/>
    <col min="18" max="18" width="7.8984375" style="1" customWidth="1"/>
    <col min="19" max="19" width="2" style="1" customWidth="1"/>
    <col min="20" max="28" width="0" style="1" hidden="1" customWidth="1"/>
    <col min="29" max="29" width="9" style="1" hidden="1" customWidth="1"/>
    <col min="30" max="30" width="0" style="1" hidden="1" customWidth="1"/>
    <col min="31" max="16384" width="9" style="1" hidden="1"/>
  </cols>
  <sheetData>
    <row r="1" spans="3:17" ht="10.199999999999999" customHeight="1" x14ac:dyDescent="0.45"/>
    <row r="2" spans="3:17" x14ac:dyDescent="0.45"/>
    <row r="3" spans="3:17" ht="10.5" customHeight="1" x14ac:dyDescent="0.45"/>
    <row r="4" spans="3:17" ht="13.8" thickBot="1" x14ac:dyDescent="0.5"/>
    <row r="5" spans="3:17" ht="16.5" customHeight="1" thickTop="1" x14ac:dyDescent="0.45">
      <c r="K5" s="132" t="s">
        <v>0</v>
      </c>
      <c r="L5" s="133"/>
      <c r="M5" s="134"/>
      <c r="N5" s="135"/>
      <c r="O5" s="135"/>
      <c r="P5" s="136"/>
    </row>
    <row r="6" spans="3:17" ht="25.2" customHeight="1" x14ac:dyDescent="0.45">
      <c r="K6" s="137" t="s">
        <v>1</v>
      </c>
      <c r="L6" s="138"/>
      <c r="M6" s="139"/>
      <c r="N6" s="140"/>
      <c r="O6" s="140"/>
      <c r="P6" s="141"/>
    </row>
    <row r="7" spans="3:17" ht="25.2" customHeight="1" thickBot="1" x14ac:dyDescent="0.5">
      <c r="K7" s="142" t="s">
        <v>2</v>
      </c>
      <c r="L7" s="143"/>
      <c r="M7" s="144"/>
      <c r="N7" s="145"/>
      <c r="O7" s="145"/>
      <c r="P7" s="146"/>
    </row>
    <row r="8" spans="3:17" ht="11.4" customHeight="1" thickTop="1" x14ac:dyDescent="0.45">
      <c r="K8" s="2"/>
      <c r="L8" s="3"/>
      <c r="M8" s="4"/>
      <c r="N8" s="4"/>
      <c r="O8" s="4"/>
      <c r="P8" s="4"/>
    </row>
    <row r="9" spans="3:17" ht="26.4" thickBot="1" x14ac:dyDescent="0.5">
      <c r="C9" s="147" t="s">
        <v>3</v>
      </c>
      <c r="D9" s="147"/>
      <c r="E9" s="147"/>
      <c r="F9" s="147"/>
      <c r="G9" s="147"/>
      <c r="H9" s="147"/>
      <c r="I9" s="147"/>
      <c r="J9" s="147"/>
      <c r="K9" s="147"/>
      <c r="L9" s="147"/>
      <c r="M9" s="147"/>
      <c r="N9" s="147"/>
      <c r="O9" s="147"/>
      <c r="P9" s="147"/>
      <c r="Q9" s="147"/>
    </row>
    <row r="10" spans="3:17" ht="21.6" thickTop="1" x14ac:dyDescent="0.45">
      <c r="C10" s="148" t="s">
        <v>4</v>
      </c>
      <c r="D10" s="148"/>
      <c r="E10" s="148"/>
      <c r="F10" s="148"/>
      <c r="G10" s="148"/>
      <c r="H10" s="148"/>
      <c r="I10" s="148"/>
      <c r="J10" s="148"/>
      <c r="K10" s="148"/>
      <c r="L10" s="148"/>
      <c r="M10" s="148"/>
      <c r="N10" s="148"/>
      <c r="O10" s="148"/>
      <c r="P10" s="148"/>
      <c r="Q10" s="148"/>
    </row>
    <row r="11" spans="3:17" ht="3" customHeight="1" x14ac:dyDescent="0.45"/>
    <row r="12" spans="3:17" ht="33.6" customHeight="1" x14ac:dyDescent="0.45">
      <c r="C12" s="124" t="s">
        <v>5</v>
      </c>
      <c r="D12" s="124"/>
      <c r="E12" s="124"/>
      <c r="F12" s="124"/>
      <c r="G12" s="124"/>
      <c r="H12" s="124"/>
      <c r="I12" s="124"/>
      <c r="J12" s="124"/>
      <c r="K12" s="124"/>
      <c r="L12" s="124"/>
      <c r="M12" s="124"/>
      <c r="N12" s="124"/>
      <c r="O12" s="124"/>
      <c r="P12" s="124"/>
      <c r="Q12" s="124"/>
    </row>
    <row r="13" spans="3:17" ht="3" customHeight="1" x14ac:dyDescent="0.45">
      <c r="C13" s="5"/>
    </row>
    <row r="14" spans="3:17" ht="19.95" customHeight="1" x14ac:dyDescent="0.45">
      <c r="C14" s="149" t="s">
        <v>6</v>
      </c>
      <c r="D14" s="149"/>
      <c r="E14" s="149"/>
      <c r="F14" s="149"/>
      <c r="G14" s="149"/>
      <c r="H14" s="149"/>
      <c r="L14" s="149" t="s">
        <v>7</v>
      </c>
      <c r="M14" s="149"/>
      <c r="N14" s="149"/>
      <c r="O14" s="149"/>
      <c r="P14" s="149"/>
      <c r="Q14" s="149"/>
    </row>
    <row r="15" spans="3:17" ht="14.4" x14ac:dyDescent="0.45">
      <c r="C15" s="74" t="s">
        <v>8</v>
      </c>
      <c r="L15" s="74" t="s">
        <v>9</v>
      </c>
    </row>
    <row r="16" spans="3:17" ht="3" customHeight="1" thickBot="1" x14ac:dyDescent="0.5">
      <c r="C16" s="6"/>
      <c r="L16" s="6"/>
    </row>
    <row r="17" spans="2:29" ht="22.5" customHeight="1" thickTop="1" x14ac:dyDescent="0.45">
      <c r="C17" s="7" t="s">
        <v>10</v>
      </c>
      <c r="D17" s="129"/>
      <c r="E17" s="130"/>
      <c r="F17" s="130"/>
      <c r="G17" s="130"/>
      <c r="H17" s="131"/>
      <c r="L17" s="7" t="s">
        <v>11</v>
      </c>
      <c r="M17" s="129"/>
      <c r="N17" s="130"/>
      <c r="O17" s="130"/>
      <c r="P17" s="131"/>
      <c r="Q17" s="8"/>
    </row>
    <row r="18" spans="2:29" ht="22.5" customHeight="1" x14ac:dyDescent="0.45">
      <c r="C18" s="9" t="s">
        <v>12</v>
      </c>
      <c r="D18" s="117"/>
      <c r="E18" s="118"/>
      <c r="F18" s="118"/>
      <c r="G18" s="118"/>
      <c r="H18" s="119"/>
      <c r="L18" s="9" t="s">
        <v>13</v>
      </c>
      <c r="M18" s="117"/>
      <c r="N18" s="118"/>
      <c r="O18" s="118"/>
      <c r="P18" s="119"/>
      <c r="Q18" s="8"/>
    </row>
    <row r="19" spans="2:29" ht="22.5" customHeight="1" thickBot="1" x14ac:dyDescent="0.5">
      <c r="C19" s="10" t="s">
        <v>14</v>
      </c>
      <c r="D19" s="120"/>
      <c r="E19" s="121"/>
      <c r="F19" s="121"/>
      <c r="G19" s="121"/>
      <c r="H19" s="122"/>
      <c r="L19" s="10" t="s">
        <v>14</v>
      </c>
      <c r="M19" s="120"/>
      <c r="N19" s="121"/>
      <c r="O19" s="121"/>
      <c r="P19" s="122"/>
      <c r="Q19" s="8"/>
      <c r="V19" s="11"/>
    </row>
    <row r="20" spans="2:29" ht="15" customHeight="1" thickTop="1" x14ac:dyDescent="0.45">
      <c r="C20" s="89" t="s">
        <v>99</v>
      </c>
      <c r="D20" s="13"/>
      <c r="E20" s="13"/>
      <c r="F20" s="13"/>
      <c r="G20" s="13"/>
      <c r="H20" s="14"/>
      <c r="I20" s="14"/>
      <c r="L20" s="90" t="s">
        <v>100</v>
      </c>
      <c r="M20" s="15"/>
      <c r="N20" s="15"/>
      <c r="O20" s="15"/>
      <c r="P20" s="15"/>
      <c r="Q20" s="15"/>
      <c r="R20" s="15"/>
    </row>
    <row r="21" spans="2:29" ht="19.95" customHeight="1" x14ac:dyDescent="0.45">
      <c r="C21" s="16" t="s">
        <v>15</v>
      </c>
      <c r="V21" s="17"/>
      <c r="W21" s="17"/>
      <c r="X21" s="18"/>
      <c r="Y21" s="18"/>
      <c r="Z21" s="18"/>
      <c r="AA21" s="18"/>
      <c r="AB21" s="18"/>
    </row>
    <row r="22" spans="2:29" ht="18" customHeight="1" x14ac:dyDescent="0.45">
      <c r="C22" s="123" t="s">
        <v>16</v>
      </c>
      <c r="D22" s="123"/>
      <c r="E22" s="123"/>
      <c r="F22" s="123"/>
      <c r="G22" s="123"/>
      <c r="H22" s="123"/>
      <c r="I22" s="123"/>
      <c r="J22" s="123"/>
      <c r="K22" s="123"/>
      <c r="L22" s="123"/>
      <c r="M22" s="123"/>
      <c r="N22" s="123"/>
      <c r="O22" s="123"/>
      <c r="P22" s="123"/>
      <c r="Q22" s="123"/>
      <c r="V22" s="17"/>
      <c r="W22" s="17"/>
      <c r="X22" s="18"/>
      <c r="Y22" s="18"/>
      <c r="Z22" s="18"/>
      <c r="AA22" s="18"/>
      <c r="AB22" s="18"/>
    </row>
    <row r="23" spans="2:29" ht="28.2" customHeight="1" x14ac:dyDescent="0.45">
      <c r="C23" s="124" t="s">
        <v>17</v>
      </c>
      <c r="D23" s="124"/>
      <c r="E23" s="124"/>
      <c r="F23" s="124"/>
      <c r="G23" s="124"/>
      <c r="H23" s="124"/>
      <c r="I23" s="124"/>
      <c r="J23" s="124"/>
      <c r="K23" s="124"/>
      <c r="L23" s="124"/>
      <c r="M23" s="124"/>
      <c r="N23" s="124"/>
      <c r="O23" s="124"/>
      <c r="P23" s="124"/>
      <c r="Q23" s="124"/>
      <c r="V23" s="17"/>
      <c r="W23" s="17"/>
      <c r="X23" s="18"/>
      <c r="Y23" s="18"/>
      <c r="Z23" s="18"/>
      <c r="AA23" s="18"/>
      <c r="AB23" s="18"/>
    </row>
    <row r="24" spans="2:29" s="19" customFormat="1" ht="30" customHeight="1" x14ac:dyDescent="0.45">
      <c r="C24" s="125" t="s">
        <v>18</v>
      </c>
      <c r="D24" s="125"/>
      <c r="E24" s="125"/>
      <c r="F24" s="125"/>
      <c r="G24" s="125"/>
      <c r="H24" s="125"/>
      <c r="I24" s="125"/>
      <c r="J24" s="125"/>
      <c r="K24" s="125"/>
      <c r="L24" s="125"/>
      <c r="M24" s="125"/>
      <c r="N24" s="125"/>
      <c r="O24" s="125"/>
      <c r="P24" s="125"/>
      <c r="Q24" s="125"/>
      <c r="V24" s="20"/>
      <c r="W24" s="20"/>
      <c r="X24" s="11"/>
      <c r="Y24" s="11"/>
      <c r="Z24" s="11"/>
      <c r="AA24" s="11"/>
      <c r="AB24" s="11"/>
    </row>
    <row r="25" spans="2:29" ht="18" customHeight="1" x14ac:dyDescent="0.45">
      <c r="C25" s="126" t="s">
        <v>102</v>
      </c>
      <c r="D25" s="126"/>
      <c r="E25" s="126"/>
      <c r="F25" s="126"/>
      <c r="G25" s="126"/>
      <c r="H25" s="126"/>
      <c r="I25" s="126"/>
      <c r="J25" s="126"/>
      <c r="K25" s="126"/>
      <c r="L25" s="126"/>
      <c r="M25" s="126"/>
      <c r="N25" s="126"/>
      <c r="O25" s="126"/>
      <c r="P25" s="126"/>
      <c r="Q25" s="126"/>
      <c r="V25" s="17"/>
      <c r="W25" s="17"/>
      <c r="X25" s="18"/>
      <c r="Y25" s="18"/>
      <c r="Z25" s="18"/>
      <c r="AA25" s="18"/>
      <c r="AB25" s="18"/>
    </row>
    <row r="26" spans="2:29" ht="15" customHeight="1" x14ac:dyDescent="0.45">
      <c r="C26" s="81" t="s">
        <v>103</v>
      </c>
      <c r="D26" s="21"/>
      <c r="E26" s="21"/>
      <c r="F26" s="21"/>
      <c r="G26" s="21"/>
      <c r="H26" s="21"/>
      <c r="I26" s="21"/>
      <c r="J26" s="21"/>
      <c r="K26" s="21"/>
      <c r="L26" s="21"/>
      <c r="M26" s="21"/>
      <c r="N26" s="21"/>
      <c r="O26" s="21"/>
      <c r="P26" s="21"/>
      <c r="Q26" s="21"/>
      <c r="V26" s="17"/>
      <c r="W26" s="17"/>
      <c r="X26" s="18"/>
      <c r="Y26" s="18"/>
      <c r="Z26" s="18"/>
      <c r="AA26" s="18"/>
      <c r="AB26" s="18"/>
    </row>
    <row r="27" spans="2:29" ht="3" customHeight="1" x14ac:dyDescent="0.45">
      <c r="C27" s="21"/>
      <c r="D27" s="21"/>
      <c r="E27" s="21"/>
      <c r="F27" s="21"/>
      <c r="G27" s="21"/>
      <c r="H27" s="21"/>
      <c r="I27" s="21"/>
      <c r="J27" s="21"/>
      <c r="K27" s="21"/>
      <c r="L27" s="21"/>
      <c r="M27" s="21"/>
      <c r="N27" s="21"/>
      <c r="O27" s="21"/>
      <c r="P27" s="21"/>
      <c r="Q27" s="21"/>
      <c r="V27" s="17"/>
      <c r="W27" s="17"/>
      <c r="X27" s="18"/>
      <c r="Y27" s="18"/>
      <c r="Z27" s="18"/>
      <c r="AA27" s="18"/>
      <c r="AB27" s="18"/>
    </row>
    <row r="28" spans="2:29" s="22" customFormat="1" ht="42" customHeight="1" thickBot="1" x14ac:dyDescent="0.5">
      <c r="C28" s="127" t="s">
        <v>19</v>
      </c>
      <c r="D28" s="127"/>
      <c r="E28" s="128" t="s">
        <v>20</v>
      </c>
      <c r="F28" s="128"/>
      <c r="G28" s="128"/>
      <c r="H28" s="128"/>
      <c r="I28" s="128"/>
      <c r="J28" s="128"/>
      <c r="K28" s="127" t="s">
        <v>21</v>
      </c>
      <c r="L28" s="127"/>
      <c r="M28" s="127"/>
      <c r="N28" s="23" t="s">
        <v>22</v>
      </c>
      <c r="O28" s="23" t="s">
        <v>23</v>
      </c>
      <c r="P28" s="23" t="s">
        <v>24</v>
      </c>
      <c r="Q28" s="23" t="s">
        <v>25</v>
      </c>
      <c r="R28" s="24"/>
      <c r="W28" s="17"/>
      <c r="X28" s="17"/>
      <c r="Y28" s="18"/>
      <c r="Z28" s="18"/>
      <c r="AA28" s="18"/>
      <c r="AB28" s="18"/>
      <c r="AC28" s="18"/>
    </row>
    <row r="29" spans="2:29" ht="37.5" customHeight="1" thickTop="1" x14ac:dyDescent="0.45">
      <c r="B29" s="25" t="s">
        <v>26</v>
      </c>
      <c r="C29" s="114" t="s">
        <v>54</v>
      </c>
      <c r="D29" s="115"/>
      <c r="E29" s="116"/>
      <c r="F29" s="116"/>
      <c r="G29" s="116"/>
      <c r="H29" s="116"/>
      <c r="I29" s="116"/>
      <c r="J29" s="116"/>
      <c r="K29" s="116"/>
      <c r="L29" s="116"/>
      <c r="M29" s="116"/>
      <c r="N29" s="75"/>
      <c r="O29" s="82"/>
      <c r="P29" s="75" t="s">
        <v>27</v>
      </c>
      <c r="Q29" s="76"/>
      <c r="R29" s="26"/>
      <c r="S29" s="27"/>
      <c r="W29" s="28"/>
    </row>
    <row r="30" spans="2:29" ht="37.5" customHeight="1" x14ac:dyDescent="0.45">
      <c r="B30" s="25" t="s">
        <v>28</v>
      </c>
      <c r="C30" s="108"/>
      <c r="D30" s="109"/>
      <c r="E30" s="110"/>
      <c r="F30" s="110"/>
      <c r="G30" s="110"/>
      <c r="H30" s="110"/>
      <c r="I30" s="110"/>
      <c r="J30" s="110"/>
      <c r="K30" s="110"/>
      <c r="L30" s="110"/>
      <c r="M30" s="110"/>
      <c r="N30" s="77"/>
      <c r="O30" s="83"/>
      <c r="P30" s="77" t="s">
        <v>27</v>
      </c>
      <c r="Q30" s="78"/>
      <c r="R30" s="29"/>
    </row>
    <row r="31" spans="2:29" ht="37.5" customHeight="1" x14ac:dyDescent="0.45">
      <c r="B31" s="25" t="s">
        <v>29</v>
      </c>
      <c r="C31" s="108"/>
      <c r="D31" s="109"/>
      <c r="E31" s="110"/>
      <c r="F31" s="110"/>
      <c r="G31" s="110"/>
      <c r="H31" s="110"/>
      <c r="I31" s="110"/>
      <c r="J31" s="110"/>
      <c r="K31" s="110"/>
      <c r="L31" s="110"/>
      <c r="M31" s="110"/>
      <c r="N31" s="77"/>
      <c r="O31" s="83"/>
      <c r="P31" s="77" t="s">
        <v>27</v>
      </c>
      <c r="Q31" s="78"/>
      <c r="R31" s="29"/>
      <c r="W31" s="111"/>
      <c r="X31" s="111"/>
      <c r="Y31" s="111"/>
    </row>
    <row r="32" spans="2:29" ht="37.5" customHeight="1" x14ac:dyDescent="0.45">
      <c r="B32" s="25" t="s">
        <v>30</v>
      </c>
      <c r="C32" s="108"/>
      <c r="D32" s="109"/>
      <c r="E32" s="110"/>
      <c r="F32" s="110"/>
      <c r="G32" s="110"/>
      <c r="H32" s="110"/>
      <c r="I32" s="110"/>
      <c r="J32" s="110"/>
      <c r="K32" s="110"/>
      <c r="L32" s="110"/>
      <c r="M32" s="110"/>
      <c r="N32" s="77"/>
      <c r="O32" s="83"/>
      <c r="P32" s="77" t="s">
        <v>27</v>
      </c>
      <c r="Q32" s="78"/>
      <c r="R32" s="29"/>
      <c r="W32" s="111"/>
      <c r="X32" s="111"/>
      <c r="Y32" s="111"/>
    </row>
    <row r="33" spans="2:25" ht="37.5" customHeight="1" x14ac:dyDescent="0.45">
      <c r="B33" s="25" t="s">
        <v>31</v>
      </c>
      <c r="C33" s="108"/>
      <c r="D33" s="109"/>
      <c r="E33" s="110"/>
      <c r="F33" s="110"/>
      <c r="G33" s="110"/>
      <c r="H33" s="110"/>
      <c r="I33" s="110"/>
      <c r="J33" s="110"/>
      <c r="K33" s="110"/>
      <c r="L33" s="110"/>
      <c r="M33" s="110"/>
      <c r="N33" s="77"/>
      <c r="O33" s="83"/>
      <c r="P33" s="77" t="s">
        <v>27</v>
      </c>
      <c r="Q33" s="78"/>
      <c r="R33" s="29"/>
      <c r="W33" s="112"/>
      <c r="X33" s="112"/>
      <c r="Y33" s="113"/>
    </row>
    <row r="34" spans="2:25" ht="37.5" customHeight="1" x14ac:dyDescent="0.45">
      <c r="B34" s="25" t="s">
        <v>32</v>
      </c>
      <c r="C34" s="108"/>
      <c r="D34" s="109"/>
      <c r="E34" s="110"/>
      <c r="F34" s="110"/>
      <c r="G34" s="110"/>
      <c r="H34" s="110"/>
      <c r="I34" s="110"/>
      <c r="J34" s="110"/>
      <c r="K34" s="110"/>
      <c r="L34" s="110"/>
      <c r="M34" s="110"/>
      <c r="N34" s="77"/>
      <c r="O34" s="83"/>
      <c r="P34" s="77" t="s">
        <v>27</v>
      </c>
      <c r="Q34" s="78"/>
      <c r="R34" s="29"/>
      <c r="W34" s="112"/>
      <c r="X34" s="112"/>
      <c r="Y34" s="113"/>
    </row>
    <row r="35" spans="2:25" ht="37.5" customHeight="1" x14ac:dyDescent="0.45">
      <c r="B35" s="25" t="s">
        <v>33</v>
      </c>
      <c r="C35" s="108"/>
      <c r="D35" s="109"/>
      <c r="E35" s="110"/>
      <c r="F35" s="110"/>
      <c r="G35" s="110"/>
      <c r="H35" s="110"/>
      <c r="I35" s="110"/>
      <c r="J35" s="110"/>
      <c r="K35" s="110"/>
      <c r="L35" s="110"/>
      <c r="M35" s="110"/>
      <c r="N35" s="77"/>
      <c r="O35" s="83"/>
      <c r="P35" s="77" t="s">
        <v>27</v>
      </c>
      <c r="Q35" s="78"/>
      <c r="R35" s="29"/>
      <c r="W35" s="112"/>
      <c r="X35" s="112"/>
      <c r="Y35" s="113"/>
    </row>
    <row r="36" spans="2:25" ht="37.5" customHeight="1" x14ac:dyDescent="0.45">
      <c r="B36" s="25" t="s">
        <v>34</v>
      </c>
      <c r="C36" s="108"/>
      <c r="D36" s="109"/>
      <c r="E36" s="110"/>
      <c r="F36" s="110"/>
      <c r="G36" s="110"/>
      <c r="H36" s="110"/>
      <c r="I36" s="110"/>
      <c r="J36" s="110"/>
      <c r="K36" s="110"/>
      <c r="L36" s="110"/>
      <c r="M36" s="110"/>
      <c r="N36" s="77"/>
      <c r="O36" s="83"/>
      <c r="P36" s="77" t="s">
        <v>27</v>
      </c>
      <c r="Q36" s="78"/>
      <c r="R36" s="29"/>
      <c r="W36" s="12"/>
      <c r="X36" s="30"/>
      <c r="Y36" s="31"/>
    </row>
    <row r="37" spans="2:25" ht="37.5" customHeight="1" x14ac:dyDescent="0.45">
      <c r="B37" s="25" t="s">
        <v>35</v>
      </c>
      <c r="C37" s="108"/>
      <c r="D37" s="109"/>
      <c r="E37" s="110"/>
      <c r="F37" s="110"/>
      <c r="G37" s="110"/>
      <c r="H37" s="110"/>
      <c r="I37" s="110"/>
      <c r="J37" s="110"/>
      <c r="K37" s="110"/>
      <c r="L37" s="110"/>
      <c r="M37" s="110"/>
      <c r="N37" s="77"/>
      <c r="O37" s="83"/>
      <c r="P37" s="77" t="s">
        <v>27</v>
      </c>
      <c r="Q37" s="78"/>
      <c r="R37" s="29"/>
      <c r="W37" s="32"/>
      <c r="X37" s="30"/>
      <c r="Y37" s="31"/>
    </row>
    <row r="38" spans="2:25" ht="37.5" customHeight="1" thickBot="1" x14ac:dyDescent="0.5">
      <c r="B38" s="25" t="s">
        <v>36</v>
      </c>
      <c r="C38" s="105"/>
      <c r="D38" s="106"/>
      <c r="E38" s="107"/>
      <c r="F38" s="107"/>
      <c r="G38" s="107"/>
      <c r="H38" s="107"/>
      <c r="I38" s="107"/>
      <c r="J38" s="107"/>
      <c r="K38" s="107"/>
      <c r="L38" s="107"/>
      <c r="M38" s="107"/>
      <c r="N38" s="79"/>
      <c r="O38" s="84"/>
      <c r="P38" s="79" t="s">
        <v>27</v>
      </c>
      <c r="Q38" s="80"/>
      <c r="R38" s="29"/>
    </row>
    <row r="39" spans="2:25" ht="15" customHeight="1" thickTop="1" x14ac:dyDescent="0.45">
      <c r="C39" s="97" t="s">
        <v>37</v>
      </c>
      <c r="D39" s="97"/>
      <c r="E39" s="97"/>
      <c r="F39" s="97"/>
      <c r="G39" s="97"/>
      <c r="H39" s="97"/>
      <c r="I39" s="97"/>
      <c r="J39" s="97"/>
      <c r="K39" s="97"/>
      <c r="L39" s="97"/>
      <c r="M39" s="97"/>
      <c r="N39" s="97"/>
      <c r="O39" s="97"/>
      <c r="P39" s="97"/>
      <c r="Q39" s="97"/>
    </row>
    <row r="40" spans="2:25" ht="15" customHeight="1" x14ac:dyDescent="0.45">
      <c r="C40" s="97" t="s">
        <v>104</v>
      </c>
      <c r="D40" s="97"/>
      <c r="E40" s="97"/>
      <c r="F40" s="97"/>
      <c r="G40" s="97"/>
      <c r="H40" s="97"/>
      <c r="I40" s="97"/>
      <c r="J40" s="97"/>
      <c r="K40" s="97"/>
      <c r="L40" s="97"/>
      <c r="M40" s="97"/>
      <c r="N40" s="97"/>
      <c r="O40" s="97"/>
      <c r="P40" s="97"/>
      <c r="Q40" s="97"/>
    </row>
    <row r="41" spans="2:25" ht="15" customHeight="1" x14ac:dyDescent="0.45">
      <c r="C41" s="97" t="s">
        <v>105</v>
      </c>
      <c r="D41" s="97"/>
      <c r="E41" s="97"/>
      <c r="F41" s="97"/>
      <c r="G41" s="97"/>
      <c r="H41" s="97"/>
      <c r="I41" s="97"/>
      <c r="J41" s="97"/>
      <c r="K41" s="97"/>
      <c r="L41" s="97"/>
      <c r="M41" s="97"/>
      <c r="N41" s="97"/>
      <c r="O41" s="97"/>
      <c r="P41" s="97"/>
      <c r="Q41" s="97"/>
    </row>
    <row r="42" spans="2:25" ht="45.6" customHeight="1" x14ac:dyDescent="0.45">
      <c r="C42" s="98" t="s">
        <v>38</v>
      </c>
      <c r="D42" s="98"/>
      <c r="E42" s="98"/>
      <c r="F42" s="98"/>
      <c r="G42" s="98"/>
      <c r="H42" s="98"/>
      <c r="I42" s="98"/>
      <c r="J42" s="98"/>
      <c r="K42" s="98"/>
      <c r="L42" s="98"/>
      <c r="M42" s="98"/>
      <c r="N42" s="98"/>
      <c r="O42" s="98"/>
      <c r="P42" s="98"/>
      <c r="Q42" s="98"/>
    </row>
    <row r="43" spans="2:25" ht="19.95" customHeight="1" x14ac:dyDescent="0.45">
      <c r="C43" s="16" t="s">
        <v>39</v>
      </c>
      <c r="D43" s="16"/>
      <c r="E43" s="33"/>
      <c r="F43" s="33"/>
      <c r="G43" s="33"/>
      <c r="H43" s="33"/>
      <c r="I43" s="33"/>
      <c r="J43" s="34"/>
      <c r="K43" s="34"/>
      <c r="N43" s="30"/>
      <c r="O43" s="31"/>
    </row>
    <row r="44" spans="2:25" ht="14.4" x14ac:dyDescent="0.45">
      <c r="C44" s="28" t="s">
        <v>101</v>
      </c>
      <c r="D44" s="28"/>
      <c r="E44" s="33"/>
      <c r="F44" s="33"/>
      <c r="G44" s="33"/>
      <c r="H44" s="33"/>
      <c r="I44" s="33"/>
      <c r="J44" s="34"/>
      <c r="K44" s="34"/>
    </row>
    <row r="45" spans="2:25" s="85" customFormat="1" ht="15" customHeight="1" x14ac:dyDescent="0.45">
      <c r="C45" s="88" t="s">
        <v>106</v>
      </c>
      <c r="D45" s="86"/>
      <c r="E45" s="86"/>
      <c r="F45" s="87"/>
      <c r="G45" s="86"/>
      <c r="H45" s="86"/>
      <c r="I45" s="86"/>
      <c r="J45" s="86"/>
      <c r="K45" s="87"/>
    </row>
    <row r="46" spans="2:25" ht="3" customHeight="1" thickBot="1" x14ac:dyDescent="0.5">
      <c r="C46" s="37"/>
      <c r="D46" s="36"/>
      <c r="E46" s="36"/>
      <c r="F46" s="33"/>
      <c r="G46" s="36"/>
      <c r="H46" s="36"/>
      <c r="I46" s="36"/>
      <c r="J46" s="36"/>
      <c r="K46" s="33"/>
    </row>
    <row r="47" spans="2:25" ht="64.5" customHeight="1" thickTop="1" thickBot="1" x14ac:dyDescent="0.5">
      <c r="C47" s="99" t="s">
        <v>40</v>
      </c>
      <c r="D47" s="100"/>
      <c r="E47" s="101">
        <f>H77</f>
        <v>0</v>
      </c>
      <c r="F47" s="102"/>
      <c r="G47" s="103"/>
      <c r="H47" s="38" t="s">
        <v>41</v>
      </c>
      <c r="I47" s="16"/>
      <c r="J47" s="104"/>
      <c r="K47" s="104"/>
      <c r="L47" s="104"/>
    </row>
    <row r="48" spans="2:25" s="5" customFormat="1" ht="3" customHeight="1" thickTop="1" x14ac:dyDescent="0.45">
      <c r="C48" s="16"/>
      <c r="D48" s="16"/>
      <c r="E48" s="39"/>
      <c r="F48" s="39"/>
      <c r="G48" s="39"/>
      <c r="H48" s="39"/>
      <c r="I48" s="39"/>
      <c r="J48" s="40"/>
      <c r="K48" s="40"/>
      <c r="N48" s="41"/>
      <c r="O48" s="18"/>
    </row>
    <row r="49" spans="3:17" ht="19.95" customHeight="1" x14ac:dyDescent="0.45">
      <c r="C49" s="16" t="s">
        <v>42</v>
      </c>
      <c r="D49" s="16"/>
      <c r="E49" s="33"/>
      <c r="F49" s="33"/>
      <c r="G49" s="33"/>
      <c r="H49" s="33"/>
      <c r="I49" s="33"/>
      <c r="J49" s="34"/>
      <c r="K49" s="34"/>
      <c r="N49" s="30"/>
      <c r="O49" s="31"/>
    </row>
    <row r="50" spans="3:17" ht="14.4" x14ac:dyDescent="0.45">
      <c r="C50" s="28" t="s">
        <v>43</v>
      </c>
      <c r="D50" s="28"/>
      <c r="E50" s="33"/>
      <c r="F50" s="33"/>
      <c r="G50" s="33"/>
      <c r="H50" s="33"/>
      <c r="I50" s="33"/>
      <c r="J50" s="34"/>
      <c r="K50" s="34"/>
    </row>
    <row r="51" spans="3:17" ht="15" customHeight="1" x14ac:dyDescent="0.45">
      <c r="C51" s="37" t="s">
        <v>44</v>
      </c>
      <c r="D51" s="36"/>
      <c r="E51" s="36"/>
      <c r="F51" s="33"/>
      <c r="G51" s="36"/>
      <c r="H51" s="36"/>
      <c r="I51" s="36"/>
      <c r="J51" s="36"/>
      <c r="K51" s="33"/>
    </row>
    <row r="52" spans="3:17" ht="3" customHeight="1" thickBot="1" x14ac:dyDescent="0.5">
      <c r="C52" s="33"/>
      <c r="D52" s="36"/>
      <c r="E52" s="36"/>
      <c r="F52" s="33"/>
      <c r="G52" s="36"/>
      <c r="H52" s="36"/>
      <c r="I52" s="36"/>
      <c r="J52" s="36"/>
      <c r="K52" s="33"/>
    </row>
    <row r="53" spans="3:17" ht="47.4" customHeight="1" thickTop="1" thickBot="1" x14ac:dyDescent="0.25">
      <c r="C53" s="91" t="s">
        <v>45</v>
      </c>
      <c r="D53" s="92"/>
      <c r="E53" s="93"/>
      <c r="F53" s="94"/>
      <c r="G53" s="94"/>
      <c r="H53" s="94"/>
      <c r="I53" s="94"/>
      <c r="J53" s="94"/>
      <c r="K53" s="95"/>
      <c r="L53" s="42" t="s">
        <v>46</v>
      </c>
      <c r="M53" s="43"/>
      <c r="N53" s="43"/>
      <c r="O53" s="43"/>
      <c r="P53" s="43"/>
      <c r="Q53" s="43"/>
    </row>
    <row r="54" spans="3:17" ht="3" customHeight="1" thickTop="1" x14ac:dyDescent="0.45">
      <c r="C54" s="22"/>
      <c r="D54" s="44"/>
      <c r="E54" s="45"/>
      <c r="F54" s="46"/>
      <c r="G54" s="46"/>
      <c r="H54" s="46"/>
      <c r="I54" s="46"/>
      <c r="J54" s="45"/>
      <c r="K54" s="96"/>
      <c r="L54" s="96"/>
      <c r="M54" s="96"/>
    </row>
    <row r="55" spans="3:17" ht="19.95" customHeight="1" x14ac:dyDescent="0.45">
      <c r="C55" s="16" t="s">
        <v>47</v>
      </c>
      <c r="D55" s="44"/>
      <c r="E55" s="45"/>
      <c r="F55" s="46"/>
      <c r="G55" s="46"/>
      <c r="H55" s="46"/>
      <c r="I55" s="46"/>
      <c r="J55" s="45"/>
      <c r="K55" s="46"/>
      <c r="L55" s="46"/>
      <c r="M55" s="46"/>
    </row>
    <row r="56" spans="3:17" ht="22.2" customHeight="1" x14ac:dyDescent="0.45">
      <c r="C56" s="28" t="s">
        <v>48</v>
      </c>
      <c r="D56" s="44"/>
      <c r="E56" s="45"/>
      <c r="F56" s="46"/>
      <c r="G56" s="46"/>
      <c r="H56" s="46"/>
      <c r="I56" s="46"/>
      <c r="J56" s="45"/>
      <c r="K56" s="46"/>
      <c r="L56" s="46"/>
      <c r="M56" s="46"/>
    </row>
    <row r="57" spans="3:17" ht="15" customHeight="1" x14ac:dyDescent="0.45">
      <c r="C57" s="1" t="s">
        <v>49</v>
      </c>
      <c r="D57" s="44"/>
      <c r="E57" s="45"/>
      <c r="F57" s="46"/>
      <c r="G57" s="46"/>
      <c r="H57" s="46"/>
      <c r="I57" s="46"/>
      <c r="J57" s="45"/>
      <c r="K57" s="46"/>
      <c r="L57" s="46"/>
      <c r="M57" s="46"/>
    </row>
    <row r="58" spans="3:17" ht="3" customHeight="1" thickBot="1" x14ac:dyDescent="0.5">
      <c r="C58" s="35"/>
      <c r="D58" s="44"/>
      <c r="E58" s="45"/>
      <c r="F58" s="46"/>
      <c r="G58" s="46"/>
      <c r="H58" s="46"/>
      <c r="I58" s="46"/>
      <c r="J58" s="45"/>
      <c r="K58" s="46"/>
      <c r="L58" s="46"/>
      <c r="M58" s="46"/>
    </row>
    <row r="59" spans="3:17" ht="45" customHeight="1" thickTop="1" thickBot="1" x14ac:dyDescent="0.25">
      <c r="C59" s="91" t="s">
        <v>50</v>
      </c>
      <c r="D59" s="92"/>
      <c r="E59" s="93"/>
      <c r="F59" s="94"/>
      <c r="G59" s="94"/>
      <c r="H59" s="94"/>
      <c r="I59" s="94"/>
      <c r="J59" s="94"/>
      <c r="K59" s="95"/>
      <c r="L59" s="42" t="s">
        <v>51</v>
      </c>
      <c r="M59" s="46"/>
    </row>
    <row r="60" spans="3:17" ht="16.95" customHeight="1" thickTop="1" x14ac:dyDescent="0.45">
      <c r="C60" s="16"/>
      <c r="D60" s="44"/>
      <c r="E60" s="45"/>
      <c r="F60" s="46"/>
      <c r="G60" s="46"/>
      <c r="H60" s="46"/>
      <c r="I60" s="46"/>
      <c r="J60" s="45"/>
      <c r="K60" s="46"/>
      <c r="L60" s="46"/>
      <c r="M60" s="46"/>
    </row>
    <row r="61" spans="3:17" ht="10.95" hidden="1" customHeight="1" x14ac:dyDescent="0.45">
      <c r="C61" s="22"/>
    </row>
    <row r="62" spans="3:17" s="47" customFormat="1" ht="11.4" hidden="1" customHeight="1" x14ac:dyDescent="0.45"/>
    <row r="63" spans="3:17" s="47" customFormat="1" hidden="1" x14ac:dyDescent="0.45"/>
    <row r="64" spans="3:17" s="47" customFormat="1" hidden="1" x14ac:dyDescent="0.45"/>
    <row r="65" spans="2:11" s="47" customFormat="1" hidden="1" x14ac:dyDescent="0.45"/>
    <row r="66" spans="2:11" s="47" customFormat="1" ht="11.4" hidden="1" customHeight="1" x14ac:dyDescent="0.45">
      <c r="G66" s="47" t="s">
        <v>52</v>
      </c>
      <c r="H66" s="47" t="s">
        <v>53</v>
      </c>
    </row>
    <row r="67" spans="2:11" s="47" customFormat="1" ht="14.4" hidden="1" x14ac:dyDescent="0.45">
      <c r="B67" s="48" t="s">
        <v>54</v>
      </c>
      <c r="C67" s="49"/>
      <c r="D67" s="50"/>
      <c r="E67" s="48">
        <v>0</v>
      </c>
      <c r="F67" s="51" t="s">
        <v>26</v>
      </c>
      <c r="G67" s="52" t="e">
        <f>IF(C29="","",VLOOKUP(C29,$B69:$C75,2,FALSE))</f>
        <v>#N/A</v>
      </c>
      <c r="H67" s="53" t="str">
        <f>IF(O29="","",VLOOKUP(O29,$D68:$E99,2,FALSE))</f>
        <v/>
      </c>
      <c r="I67" s="54" t="s">
        <v>27</v>
      </c>
      <c r="J67" s="55"/>
    </row>
    <row r="68" spans="2:11" s="47" customFormat="1" ht="14.4" hidden="1" x14ac:dyDescent="0.45">
      <c r="B68" s="48" t="s">
        <v>55</v>
      </c>
      <c r="C68" s="49"/>
      <c r="D68" s="48" t="s">
        <v>56</v>
      </c>
      <c r="E68" s="50">
        <v>0.5</v>
      </c>
      <c r="F68" s="51" t="s">
        <v>28</v>
      </c>
      <c r="G68" s="52" t="str">
        <f>IF(C30="","",VLOOKUP(C30,$B69:$C75,2,FALSE))</f>
        <v/>
      </c>
      <c r="H68" s="53" t="str">
        <f>IF(O30="","",VLOOKUP(O30,$D68:$E99,2,FALSE))</f>
        <v/>
      </c>
      <c r="I68" s="54" t="s">
        <v>57</v>
      </c>
    </row>
    <row r="69" spans="2:11" s="47" customFormat="1" ht="14.4" hidden="1" x14ac:dyDescent="0.45">
      <c r="B69" s="48" t="s">
        <v>58</v>
      </c>
      <c r="C69" s="49">
        <v>0.5</v>
      </c>
      <c r="D69" s="56" t="s">
        <v>59</v>
      </c>
      <c r="E69" s="57">
        <v>1</v>
      </c>
      <c r="F69" s="51" t="s">
        <v>29</v>
      </c>
      <c r="G69" s="52" t="str">
        <f>IF(C31="","",VLOOKUP(C31,$B69:$C75,2,FALSE))</f>
        <v/>
      </c>
      <c r="H69" s="53" t="str">
        <f>IF(O31="","",VLOOKUP(O31,$D68:$E99,2,FALSE))</f>
        <v/>
      </c>
      <c r="I69" s="57" t="s">
        <v>60</v>
      </c>
    </row>
    <row r="70" spans="2:11" s="47" customFormat="1" ht="14.4" hidden="1" x14ac:dyDescent="0.45">
      <c r="B70" s="48" t="s">
        <v>61</v>
      </c>
      <c r="C70" s="49">
        <v>5</v>
      </c>
      <c r="D70" s="48" t="s">
        <v>62</v>
      </c>
      <c r="E70" s="50">
        <v>5</v>
      </c>
      <c r="F70" s="58" t="s">
        <v>30</v>
      </c>
      <c r="G70" s="52" t="str">
        <f>IF(C32="","",VLOOKUP(C32,$B69:$C75,2,FALSE))</f>
        <v/>
      </c>
      <c r="H70" s="53" t="str">
        <f>IF(O32="","",VLOOKUP(O32,$D68:$E99,2,FALSE))</f>
        <v/>
      </c>
      <c r="I70" s="50" t="s">
        <v>63</v>
      </c>
    </row>
    <row r="71" spans="2:11" s="47" customFormat="1" ht="14.4" hidden="1" x14ac:dyDescent="0.45">
      <c r="B71" s="48" t="s">
        <v>64</v>
      </c>
      <c r="C71" s="49">
        <v>10</v>
      </c>
      <c r="D71" s="48" t="s">
        <v>65</v>
      </c>
      <c r="E71" s="48">
        <v>10</v>
      </c>
      <c r="F71" s="58" t="s">
        <v>31</v>
      </c>
      <c r="G71" s="52" t="str">
        <f>IF(C33="","",VLOOKUP(C33,$B69:$C75,2,FALSE))</f>
        <v/>
      </c>
      <c r="H71" s="53" t="str">
        <f>IF(O33="","",VLOOKUP(O33,$D68:$E99,2,FALSE))</f>
        <v/>
      </c>
      <c r="J71" s="59"/>
      <c r="K71" s="59"/>
    </row>
    <row r="72" spans="2:11" s="47" customFormat="1" ht="14.4" hidden="1" x14ac:dyDescent="0.45">
      <c r="B72" s="48" t="s">
        <v>66</v>
      </c>
      <c r="C72" s="49">
        <v>50</v>
      </c>
      <c r="D72" s="48" t="s">
        <v>67</v>
      </c>
      <c r="E72" s="48">
        <v>15</v>
      </c>
      <c r="F72" s="58" t="s">
        <v>32</v>
      </c>
      <c r="G72" s="52" t="str">
        <f>IF(C34="","",VLOOKUP(C34,$B69:$C75,2,FALSE))</f>
        <v/>
      </c>
      <c r="H72" s="53" t="str">
        <f>IF(O34="","",VLOOKUP(O34,$D68:$E99,2,FALSE))</f>
        <v/>
      </c>
    </row>
    <row r="73" spans="2:11" s="47" customFormat="1" ht="14.4" hidden="1" x14ac:dyDescent="0.45">
      <c r="B73" s="48" t="s">
        <v>68</v>
      </c>
      <c r="C73" s="49">
        <v>100</v>
      </c>
      <c r="D73" s="48" t="s">
        <v>69</v>
      </c>
      <c r="E73" s="48">
        <v>20</v>
      </c>
      <c r="F73" s="58" t="s">
        <v>33</v>
      </c>
      <c r="G73" s="52" t="str">
        <f>IF(C35="","",VLOOKUP(C35,$B69:$C75,2,FALSE))</f>
        <v/>
      </c>
      <c r="H73" s="53" t="str">
        <f>IF(O35="","",VLOOKUP(O35,$D68:$E99,2,FALSE))</f>
        <v/>
      </c>
    </row>
    <row r="74" spans="2:11" s="47" customFormat="1" ht="14.4" hidden="1" x14ac:dyDescent="0.45">
      <c r="B74" s="48" t="s">
        <v>70</v>
      </c>
      <c r="C74" s="60">
        <v>200</v>
      </c>
      <c r="D74" s="48" t="s">
        <v>71</v>
      </c>
      <c r="E74" s="48">
        <v>25</v>
      </c>
      <c r="F74" s="58" t="s">
        <v>34</v>
      </c>
      <c r="G74" s="52" t="str">
        <f>IF(C36="","",VLOOKUP(C36,$B69:$C75,2,FALSE))</f>
        <v/>
      </c>
      <c r="H74" s="53" t="str">
        <f>IF(O36="","",VLOOKUP(O36,$D68:$E99,2,FALSE))</f>
        <v/>
      </c>
    </row>
    <row r="75" spans="2:11" s="47" customFormat="1" ht="14.4" hidden="1" x14ac:dyDescent="0.45">
      <c r="B75" s="48" t="s">
        <v>72</v>
      </c>
      <c r="C75" s="48">
        <v>10000</v>
      </c>
      <c r="D75" s="61" t="s">
        <v>73</v>
      </c>
      <c r="E75" s="48">
        <v>30</v>
      </c>
      <c r="F75" s="58" t="s">
        <v>35</v>
      </c>
      <c r="G75" s="52" t="str">
        <f>IF(C37="","",VLOOKUP(C37,$B69:$C75,2,FALSE))</f>
        <v/>
      </c>
      <c r="H75" s="53" t="str">
        <f>IF(O37="","",VLOOKUP(O37,$D68:$E99,2,FALSE))</f>
        <v/>
      </c>
    </row>
    <row r="76" spans="2:11" s="47" customFormat="1" ht="16.8" hidden="1" thickBot="1" x14ac:dyDescent="0.5">
      <c r="B76" s="62"/>
      <c r="C76" s="62"/>
      <c r="D76" s="61" t="s">
        <v>74</v>
      </c>
      <c r="E76" s="48">
        <v>35</v>
      </c>
      <c r="F76" s="63" t="s">
        <v>36</v>
      </c>
      <c r="G76" s="64" t="str">
        <f>IF(C38="","",VLOOKUP(C38,$B69:$C75,2,FALSE))</f>
        <v/>
      </c>
      <c r="H76" s="65" t="str">
        <f>IF(O38="","",VLOOKUP(O38,$D68:$E99,2,FALSE))</f>
        <v/>
      </c>
    </row>
    <row r="77" spans="2:11" s="47" customFormat="1" ht="17.399999999999999" hidden="1" thickTop="1" thickBot="1" x14ac:dyDescent="0.5">
      <c r="B77" s="59"/>
      <c r="C77" s="59"/>
      <c r="D77" s="48" t="s">
        <v>75</v>
      </c>
      <c r="E77" s="49">
        <v>40</v>
      </c>
      <c r="F77" s="66" t="s">
        <v>76</v>
      </c>
      <c r="G77" s="67" t="e">
        <f>SUM(G67:G76)</f>
        <v>#N/A</v>
      </c>
      <c r="H77" s="68">
        <f>SUM(H67:H76)</f>
        <v>0</v>
      </c>
    </row>
    <row r="78" spans="2:11" s="47" customFormat="1" ht="13.8" hidden="1" thickTop="1" x14ac:dyDescent="0.45">
      <c r="D78" s="48" t="s">
        <v>77</v>
      </c>
      <c r="E78" s="48">
        <v>45</v>
      </c>
      <c r="G78" s="69"/>
    </row>
    <row r="79" spans="2:11" s="47" customFormat="1" hidden="1" x14ac:dyDescent="0.45">
      <c r="D79" s="48" t="s">
        <v>78</v>
      </c>
      <c r="E79" s="48">
        <v>50</v>
      </c>
    </row>
    <row r="80" spans="2:11" s="47" customFormat="1" ht="11.4" hidden="1" customHeight="1" x14ac:dyDescent="0.45">
      <c r="D80" s="48" t="s">
        <v>79</v>
      </c>
      <c r="E80" s="48">
        <v>55</v>
      </c>
      <c r="I80" s="70"/>
      <c r="J80" s="71"/>
    </row>
    <row r="81" spans="4:9" s="47" customFormat="1" hidden="1" x14ac:dyDescent="0.45">
      <c r="D81" s="48" t="s">
        <v>80</v>
      </c>
      <c r="E81" s="48">
        <v>60</v>
      </c>
      <c r="I81" s="59"/>
    </row>
    <row r="82" spans="4:9" s="47" customFormat="1" hidden="1" x14ac:dyDescent="0.45">
      <c r="D82" s="48" t="s">
        <v>81</v>
      </c>
      <c r="E82" s="50">
        <v>65</v>
      </c>
      <c r="I82" s="59"/>
    </row>
    <row r="83" spans="4:9" s="47" customFormat="1" hidden="1" x14ac:dyDescent="0.45">
      <c r="D83" s="48" t="s">
        <v>82</v>
      </c>
      <c r="E83" s="48">
        <v>70</v>
      </c>
    </row>
    <row r="84" spans="4:9" s="47" customFormat="1" hidden="1" x14ac:dyDescent="0.45">
      <c r="D84" s="48" t="s">
        <v>83</v>
      </c>
      <c r="E84" s="48">
        <v>75</v>
      </c>
    </row>
    <row r="85" spans="4:9" s="47" customFormat="1" hidden="1" x14ac:dyDescent="0.45">
      <c r="D85" s="50" t="s">
        <v>84</v>
      </c>
      <c r="E85" s="48">
        <v>80</v>
      </c>
    </row>
    <row r="86" spans="4:9" s="47" customFormat="1" hidden="1" x14ac:dyDescent="0.45">
      <c r="D86" s="72" t="s">
        <v>85</v>
      </c>
      <c r="E86" s="48">
        <v>85</v>
      </c>
    </row>
    <row r="87" spans="4:9" s="47" customFormat="1" hidden="1" x14ac:dyDescent="0.45">
      <c r="D87" s="72" t="s">
        <v>86</v>
      </c>
      <c r="E87" s="48">
        <v>90</v>
      </c>
    </row>
    <row r="88" spans="4:9" s="47" customFormat="1" hidden="1" x14ac:dyDescent="0.45">
      <c r="D88" s="72" t="s">
        <v>87</v>
      </c>
      <c r="E88" s="48">
        <v>95</v>
      </c>
    </row>
    <row r="89" spans="4:9" s="47" customFormat="1" hidden="1" x14ac:dyDescent="0.45">
      <c r="D89" s="72" t="s">
        <v>88</v>
      </c>
      <c r="E89" s="48">
        <v>100</v>
      </c>
    </row>
    <row r="90" spans="4:9" s="47" customFormat="1" hidden="1" x14ac:dyDescent="0.45">
      <c r="D90" s="72" t="s">
        <v>89</v>
      </c>
      <c r="E90" s="48">
        <v>110</v>
      </c>
    </row>
    <row r="91" spans="4:9" s="47" customFormat="1" hidden="1" x14ac:dyDescent="0.45">
      <c r="D91" s="72" t="s">
        <v>90</v>
      </c>
      <c r="E91" s="48">
        <v>120</v>
      </c>
    </row>
    <row r="92" spans="4:9" s="47" customFormat="1" hidden="1" x14ac:dyDescent="0.45">
      <c r="D92" s="72" t="s">
        <v>91</v>
      </c>
      <c r="E92" s="48">
        <v>130</v>
      </c>
    </row>
    <row r="93" spans="4:9" s="47" customFormat="1" hidden="1" x14ac:dyDescent="0.45">
      <c r="D93" s="72" t="s">
        <v>92</v>
      </c>
      <c r="E93" s="48">
        <v>140</v>
      </c>
    </row>
    <row r="94" spans="4:9" s="47" customFormat="1" hidden="1" x14ac:dyDescent="0.45">
      <c r="D94" s="72" t="s">
        <v>93</v>
      </c>
      <c r="E94" s="50">
        <v>150</v>
      </c>
    </row>
    <row r="95" spans="4:9" s="47" customFormat="1" hidden="1" x14ac:dyDescent="0.45">
      <c r="D95" s="72" t="s">
        <v>94</v>
      </c>
      <c r="E95" s="48">
        <v>160</v>
      </c>
    </row>
    <row r="96" spans="4:9" s="47" customFormat="1" hidden="1" x14ac:dyDescent="0.45">
      <c r="D96" s="72" t="s">
        <v>95</v>
      </c>
      <c r="E96" s="48">
        <v>170</v>
      </c>
    </row>
    <row r="97" spans="4:5" s="47" customFormat="1" hidden="1" x14ac:dyDescent="0.45">
      <c r="D97" s="48" t="s">
        <v>96</v>
      </c>
      <c r="E97" s="48">
        <v>180</v>
      </c>
    </row>
    <row r="98" spans="4:5" s="47" customFormat="1" hidden="1" x14ac:dyDescent="0.45">
      <c r="D98" s="50" t="s">
        <v>97</v>
      </c>
      <c r="E98" s="48">
        <v>190</v>
      </c>
    </row>
    <row r="99" spans="4:5" s="47" customFormat="1" hidden="1" x14ac:dyDescent="0.45">
      <c r="D99" s="73" t="s">
        <v>98</v>
      </c>
      <c r="E99" s="48">
        <v>200</v>
      </c>
    </row>
    <row r="100" spans="4:5" s="47" customFormat="1" hidden="1" x14ac:dyDescent="0.45">
      <c r="E100" s="59"/>
    </row>
    <row r="101" spans="4:5" s="47" customFormat="1" hidden="1" x14ac:dyDescent="0.45">
      <c r="E101" s="59"/>
    </row>
    <row r="102" spans="4:5" s="47" customFormat="1" hidden="1" x14ac:dyDescent="0.45">
      <c r="E102" s="59"/>
    </row>
    <row r="103" spans="4:5" s="47" customFormat="1" hidden="1" x14ac:dyDescent="0.45">
      <c r="E103" s="59"/>
    </row>
    <row r="104" spans="4:5" s="47" customFormat="1" hidden="1" x14ac:dyDescent="0.45">
      <c r="E104" s="59"/>
    </row>
    <row r="105" spans="4:5" s="47" customFormat="1" hidden="1" x14ac:dyDescent="0.45">
      <c r="E105" s="59"/>
    </row>
    <row r="106" spans="4:5" s="47" customFormat="1" hidden="1" x14ac:dyDescent="0.45">
      <c r="E106" s="59"/>
    </row>
    <row r="107" spans="4:5" s="47" customFormat="1" hidden="1" x14ac:dyDescent="0.45"/>
    <row r="108" spans="4:5" s="47" customFormat="1" ht="11.4" hidden="1" customHeight="1" x14ac:dyDescent="0.45">
      <c r="E108" s="59"/>
    </row>
    <row r="109" spans="4:5" s="47" customFormat="1" hidden="1" x14ac:dyDescent="0.45">
      <c r="E109" s="59"/>
    </row>
    <row r="113" s="1" customFormat="1" hidden="1" x14ac:dyDescent="0.45"/>
    <row r="114" s="1" customFormat="1" hidden="1" x14ac:dyDescent="0.45"/>
    <row r="115" s="1" customFormat="1" hidden="1" x14ac:dyDescent="0.45"/>
    <row r="116" s="1" customFormat="1" hidden="1" x14ac:dyDescent="0.45"/>
    <row r="117" s="1" customFormat="1" hidden="1" x14ac:dyDescent="0.45"/>
    <row r="118" s="1" customFormat="1" hidden="1" x14ac:dyDescent="0.45"/>
    <row r="119" s="1" customFormat="1" hidden="1" x14ac:dyDescent="0.45"/>
    <row r="120" s="1" customFormat="1" hidden="1" x14ac:dyDescent="0.45"/>
    <row r="121" s="1" customFormat="1" hidden="1" x14ac:dyDescent="0.45"/>
    <row r="122" s="1" customFormat="1" hidden="1" x14ac:dyDescent="0.45"/>
    <row r="123" s="1" customFormat="1" hidden="1" x14ac:dyDescent="0.45"/>
    <row r="124" s="1" customFormat="1" hidden="1" x14ac:dyDescent="0.45"/>
    <row r="125" s="1" customFormat="1" hidden="1" x14ac:dyDescent="0.45"/>
    <row r="126" s="1" customFormat="1" hidden="1" x14ac:dyDescent="0.45"/>
    <row r="127" s="1" customFormat="1" hidden="1" x14ac:dyDescent="0.45"/>
  </sheetData>
  <sheetProtection algorithmName="SHA-512" hashValue="BTCfCFLlC3h3GrZlB9Ky4RoZYd0ABE7tyr6GMTYv+MKWo+Bx5xzEv720Cw207ipCVSSxzJwxWtwO++PyPFN3gw==" saltValue="HR6iMSYbhE5rOEwmeWrZEA==" spinCount="100000" sheet="1" objects="1" scenarios="1"/>
  <mergeCells count="69">
    <mergeCell ref="D17:H17"/>
    <mergeCell ref="M17:P17"/>
    <mergeCell ref="K5:L5"/>
    <mergeCell ref="M5:P5"/>
    <mergeCell ref="K6:L6"/>
    <mergeCell ref="M6:P6"/>
    <mergeCell ref="K7:L7"/>
    <mergeCell ref="M7:P7"/>
    <mergeCell ref="C9:Q9"/>
    <mergeCell ref="C10:Q10"/>
    <mergeCell ref="C12:Q12"/>
    <mergeCell ref="C14:H14"/>
    <mergeCell ref="L14:Q14"/>
    <mergeCell ref="C29:D29"/>
    <mergeCell ref="E29:J29"/>
    <mergeCell ref="K29:M29"/>
    <mergeCell ref="D18:H18"/>
    <mergeCell ref="M18:P18"/>
    <mergeCell ref="D19:H19"/>
    <mergeCell ref="M19:P19"/>
    <mergeCell ref="C22:Q22"/>
    <mergeCell ref="C23:Q23"/>
    <mergeCell ref="C24:Q24"/>
    <mergeCell ref="C25:Q25"/>
    <mergeCell ref="C28:D28"/>
    <mergeCell ref="E28:J28"/>
    <mergeCell ref="K28:M28"/>
    <mergeCell ref="E30:J30"/>
    <mergeCell ref="K30:M30"/>
    <mergeCell ref="C30:D30"/>
    <mergeCell ref="E31:J31"/>
    <mergeCell ref="K31:M31"/>
    <mergeCell ref="C31:D31"/>
    <mergeCell ref="W31:Y32"/>
    <mergeCell ref="C32:D32"/>
    <mergeCell ref="E32:J32"/>
    <mergeCell ref="K32:M32"/>
    <mergeCell ref="C33:D33"/>
    <mergeCell ref="E33:J33"/>
    <mergeCell ref="K33:M33"/>
    <mergeCell ref="W33:X35"/>
    <mergeCell ref="Y33:Y35"/>
    <mergeCell ref="C34:D34"/>
    <mergeCell ref="E34:J34"/>
    <mergeCell ref="K34:M34"/>
    <mergeCell ref="C35:D35"/>
    <mergeCell ref="E35:J35"/>
    <mergeCell ref="K35:M35"/>
    <mergeCell ref="C37:D37"/>
    <mergeCell ref="E37:J37"/>
    <mergeCell ref="K37:M37"/>
    <mergeCell ref="C36:D36"/>
    <mergeCell ref="E36:J36"/>
    <mergeCell ref="K36:M36"/>
    <mergeCell ref="C38:D38"/>
    <mergeCell ref="E38:J38"/>
    <mergeCell ref="K38:M38"/>
    <mergeCell ref="C39:Q39"/>
    <mergeCell ref="C40:Q40"/>
    <mergeCell ref="C41:Q41"/>
    <mergeCell ref="C42:Q42"/>
    <mergeCell ref="C47:D47"/>
    <mergeCell ref="E47:G47"/>
    <mergeCell ref="J47:L47"/>
    <mergeCell ref="C53:D53"/>
    <mergeCell ref="E53:K53"/>
    <mergeCell ref="K54:M54"/>
    <mergeCell ref="C59:D59"/>
    <mergeCell ref="E59:K59"/>
  </mergeCells>
  <phoneticPr fontId="3"/>
  <conditionalFormatting sqref="E47:G47">
    <cfRule type="expression" dxfId="1" priority="1">
      <formula>$H$77&gt;$G$77</formula>
    </cfRule>
  </conditionalFormatting>
  <conditionalFormatting sqref="W33:X35">
    <cfRule type="cellIs" dxfId="0" priority="3" operator="greaterThan">
      <formula>$C$88</formula>
    </cfRule>
  </conditionalFormatting>
  <dataValidations count="6">
    <dataValidation type="list" allowBlank="1" showInputMessage="1" showErrorMessage="1" sqref="P29:P38" xr:uid="{6366A7B4-B6A9-4BAC-BDBB-ADA8A324009F}">
      <formula1>$I$67:$I$69</formula1>
    </dataValidation>
    <dataValidation type="list" allowBlank="1" showInputMessage="1" showErrorMessage="1" sqref="O29:O38" xr:uid="{8E9DF872-812C-4C2D-9F13-E0C661CAD860}">
      <formula1>$D$67:$D$99</formula1>
    </dataValidation>
    <dataValidation type="list" allowBlank="1" showInputMessage="1" showErrorMessage="1" sqref="Y28:AC28 X21:AB27" xr:uid="{243A0DA0-01B4-4488-A39A-75A12B7C6376}">
      <formula1>$B$80:$B$86</formula1>
    </dataValidation>
    <dataValidation type="list" allowBlank="1" showInputMessage="1" showErrorMessage="1" sqref="C29:D38" xr:uid="{5AD6B0B2-C8C3-4C21-ADB3-96C289F4FFF8}">
      <formula1>$B$67:$B$75</formula1>
    </dataValidation>
    <dataValidation type="list" allowBlank="1" showInputMessage="1" showErrorMessage="1" sqref="N30:N38" xr:uid="{2048CF94-2228-4F25-8F9B-D2717E1F1422}">
      <formula1>"有,無,　,"</formula1>
    </dataValidation>
    <dataValidation type="list" allowBlank="1" showInputMessage="1" showErrorMessage="1" sqref="N29 Q29:Q38" xr:uid="{E433E9E1-59EF-41E2-86CB-82E01C6A4EB3}">
      <formula1>"　,有,無"</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34">
              <controlPr defaultSize="0" autoFill="0" autoLine="0" autoPict="0">
                <anchor moveWithCells="1">
                  <from>
                    <xdr:col>13</xdr:col>
                    <xdr:colOff>327660</xdr:colOff>
                    <xdr:row>29</xdr:row>
                    <xdr:rowOff>121920</xdr:rowOff>
                  </from>
                  <to>
                    <xdr:col>13</xdr:col>
                    <xdr:colOff>327660</xdr:colOff>
                    <xdr:row>30</xdr:row>
                    <xdr:rowOff>152400</xdr:rowOff>
                  </to>
                </anchor>
              </controlPr>
            </control>
          </mc:Choice>
        </mc:AlternateContent>
        <mc:AlternateContent xmlns:mc="http://schemas.openxmlformats.org/markup-compatibility/2006">
          <mc:Choice Requires="x14">
            <control shapeId="1027" r:id="rId5" name="Check Box 35">
              <controlPr defaultSize="0" autoFill="0" autoLine="0" autoPict="0">
                <anchor moveWithCells="1">
                  <from>
                    <xdr:col>13</xdr:col>
                    <xdr:colOff>327660</xdr:colOff>
                    <xdr:row>30</xdr:row>
                    <xdr:rowOff>121920</xdr:rowOff>
                  </from>
                  <to>
                    <xdr:col>13</xdr:col>
                    <xdr:colOff>327660</xdr:colOff>
                    <xdr:row>31</xdr:row>
                    <xdr:rowOff>137160</xdr:rowOff>
                  </to>
                </anchor>
              </controlPr>
            </control>
          </mc:Choice>
        </mc:AlternateContent>
        <mc:AlternateContent xmlns:mc="http://schemas.openxmlformats.org/markup-compatibility/2006">
          <mc:Choice Requires="x14">
            <control shapeId="1028" r:id="rId6" name="Check Box 36">
              <controlPr defaultSize="0" autoFill="0" autoLine="0" autoPict="0">
                <anchor moveWithCells="1">
                  <from>
                    <xdr:col>13</xdr:col>
                    <xdr:colOff>327660</xdr:colOff>
                    <xdr:row>31</xdr:row>
                    <xdr:rowOff>121920</xdr:rowOff>
                  </from>
                  <to>
                    <xdr:col>13</xdr:col>
                    <xdr:colOff>327660</xdr:colOff>
                    <xdr:row>32</xdr:row>
                    <xdr:rowOff>152400</xdr:rowOff>
                  </to>
                </anchor>
              </controlPr>
            </control>
          </mc:Choice>
        </mc:AlternateContent>
        <mc:AlternateContent xmlns:mc="http://schemas.openxmlformats.org/markup-compatibility/2006">
          <mc:Choice Requires="x14">
            <control shapeId="1029" r:id="rId7" name="Check Box 37">
              <controlPr defaultSize="0" autoFill="0" autoLine="0" autoPict="0">
                <anchor moveWithCells="1">
                  <from>
                    <xdr:col>13</xdr:col>
                    <xdr:colOff>327660</xdr:colOff>
                    <xdr:row>32</xdr:row>
                    <xdr:rowOff>121920</xdr:rowOff>
                  </from>
                  <to>
                    <xdr:col>13</xdr:col>
                    <xdr:colOff>327660</xdr:colOff>
                    <xdr:row>33</xdr:row>
                    <xdr:rowOff>137160</xdr:rowOff>
                  </to>
                </anchor>
              </controlPr>
            </control>
          </mc:Choice>
        </mc:AlternateContent>
        <mc:AlternateContent xmlns:mc="http://schemas.openxmlformats.org/markup-compatibility/2006">
          <mc:Choice Requires="x14">
            <control shapeId="1030" r:id="rId8" name="Check Box 38">
              <controlPr defaultSize="0" autoFill="0" autoLine="0" autoPict="0">
                <anchor moveWithCells="1">
                  <from>
                    <xdr:col>13</xdr:col>
                    <xdr:colOff>327660</xdr:colOff>
                    <xdr:row>33</xdr:row>
                    <xdr:rowOff>121920</xdr:rowOff>
                  </from>
                  <to>
                    <xdr:col>13</xdr:col>
                    <xdr:colOff>327660</xdr:colOff>
                    <xdr:row>34</xdr:row>
                    <xdr:rowOff>137160</xdr:rowOff>
                  </to>
                </anchor>
              </controlPr>
            </control>
          </mc:Choice>
        </mc:AlternateContent>
        <mc:AlternateContent xmlns:mc="http://schemas.openxmlformats.org/markup-compatibility/2006">
          <mc:Choice Requires="x14">
            <control shapeId="1031" r:id="rId9" name="Check Box 39">
              <controlPr defaultSize="0" autoFill="0" autoLine="0" autoPict="0">
                <anchor moveWithCells="1">
                  <from>
                    <xdr:col>13</xdr:col>
                    <xdr:colOff>327660</xdr:colOff>
                    <xdr:row>34</xdr:row>
                    <xdr:rowOff>121920</xdr:rowOff>
                  </from>
                  <to>
                    <xdr:col>13</xdr:col>
                    <xdr:colOff>327660</xdr:colOff>
                    <xdr:row>35</xdr:row>
                    <xdr:rowOff>137160</xdr:rowOff>
                  </to>
                </anchor>
              </controlPr>
            </control>
          </mc:Choice>
        </mc:AlternateContent>
        <mc:AlternateContent xmlns:mc="http://schemas.openxmlformats.org/markup-compatibility/2006">
          <mc:Choice Requires="x14">
            <control shapeId="1032" r:id="rId10" name="Check Box 40">
              <controlPr defaultSize="0" autoFill="0" autoLine="0" autoPict="0">
                <anchor moveWithCells="1">
                  <from>
                    <xdr:col>13</xdr:col>
                    <xdr:colOff>327660</xdr:colOff>
                    <xdr:row>35</xdr:row>
                    <xdr:rowOff>121920</xdr:rowOff>
                  </from>
                  <to>
                    <xdr:col>13</xdr:col>
                    <xdr:colOff>327660</xdr:colOff>
                    <xdr:row>36</xdr:row>
                    <xdr:rowOff>137160</xdr:rowOff>
                  </to>
                </anchor>
              </controlPr>
            </control>
          </mc:Choice>
        </mc:AlternateContent>
        <mc:AlternateContent xmlns:mc="http://schemas.openxmlformats.org/markup-compatibility/2006">
          <mc:Choice Requires="x14">
            <control shapeId="1033" r:id="rId11" name="Check Box 41">
              <controlPr defaultSize="0" autoFill="0" autoLine="0" autoPict="0">
                <anchor moveWithCells="1">
                  <from>
                    <xdr:col>13</xdr:col>
                    <xdr:colOff>327660</xdr:colOff>
                    <xdr:row>36</xdr:row>
                    <xdr:rowOff>114300</xdr:rowOff>
                  </from>
                  <to>
                    <xdr:col>13</xdr:col>
                    <xdr:colOff>327660</xdr:colOff>
                    <xdr:row>37</xdr:row>
                    <xdr:rowOff>121920</xdr:rowOff>
                  </to>
                </anchor>
              </controlPr>
            </control>
          </mc:Choice>
        </mc:AlternateContent>
        <mc:AlternateContent xmlns:mc="http://schemas.openxmlformats.org/markup-compatibility/2006">
          <mc:Choice Requires="x14">
            <control shapeId="1034" r:id="rId12" name="Check Box 42">
              <controlPr defaultSize="0" autoFill="0" autoLine="0" autoPict="0">
                <anchor moveWithCells="1">
                  <from>
                    <xdr:col>13</xdr:col>
                    <xdr:colOff>327660</xdr:colOff>
                    <xdr:row>37</xdr:row>
                    <xdr:rowOff>106680</xdr:rowOff>
                  </from>
                  <to>
                    <xdr:col>13</xdr:col>
                    <xdr:colOff>327660</xdr:colOff>
                    <xdr:row>38</xdr:row>
                    <xdr:rowOff>121920</xdr:rowOff>
                  </to>
                </anchor>
              </controlPr>
            </control>
          </mc:Choice>
        </mc:AlternateContent>
        <mc:AlternateContent xmlns:mc="http://schemas.openxmlformats.org/markup-compatibility/2006">
          <mc:Choice Requires="x14">
            <control shapeId="1035" r:id="rId13" name="Check Box 43">
              <controlPr defaultSize="0" autoFill="0" autoLine="0" autoPict="0">
                <anchor moveWithCells="1">
                  <from>
                    <xdr:col>16</xdr:col>
                    <xdr:colOff>274320</xdr:colOff>
                    <xdr:row>28</xdr:row>
                    <xdr:rowOff>114300</xdr:rowOff>
                  </from>
                  <to>
                    <xdr:col>16</xdr:col>
                    <xdr:colOff>274320</xdr:colOff>
                    <xdr:row>29</xdr:row>
                    <xdr:rowOff>121920</xdr:rowOff>
                  </to>
                </anchor>
              </controlPr>
            </control>
          </mc:Choice>
        </mc:AlternateContent>
        <mc:AlternateContent xmlns:mc="http://schemas.openxmlformats.org/markup-compatibility/2006">
          <mc:Choice Requires="x14">
            <control shapeId="1036" r:id="rId14" name="Check Box 44">
              <controlPr defaultSize="0" autoFill="0" autoLine="0" autoPict="0">
                <anchor moveWithCells="1">
                  <from>
                    <xdr:col>16</xdr:col>
                    <xdr:colOff>274320</xdr:colOff>
                    <xdr:row>29</xdr:row>
                    <xdr:rowOff>106680</xdr:rowOff>
                  </from>
                  <to>
                    <xdr:col>16</xdr:col>
                    <xdr:colOff>274320</xdr:colOff>
                    <xdr:row>30</xdr:row>
                    <xdr:rowOff>121920</xdr:rowOff>
                  </to>
                </anchor>
              </controlPr>
            </control>
          </mc:Choice>
        </mc:AlternateContent>
        <mc:AlternateContent xmlns:mc="http://schemas.openxmlformats.org/markup-compatibility/2006">
          <mc:Choice Requires="x14">
            <control shapeId="1037" r:id="rId15" name="Check Box 45">
              <controlPr defaultSize="0" autoFill="0" autoLine="0" autoPict="0">
                <anchor moveWithCells="1">
                  <from>
                    <xdr:col>16</xdr:col>
                    <xdr:colOff>274320</xdr:colOff>
                    <xdr:row>30</xdr:row>
                    <xdr:rowOff>114300</xdr:rowOff>
                  </from>
                  <to>
                    <xdr:col>16</xdr:col>
                    <xdr:colOff>274320</xdr:colOff>
                    <xdr:row>31</xdr:row>
                    <xdr:rowOff>121920</xdr:rowOff>
                  </to>
                </anchor>
              </controlPr>
            </control>
          </mc:Choice>
        </mc:AlternateContent>
        <mc:AlternateContent xmlns:mc="http://schemas.openxmlformats.org/markup-compatibility/2006">
          <mc:Choice Requires="x14">
            <control shapeId="1038" r:id="rId16" name="Check Box 46">
              <controlPr defaultSize="0" autoFill="0" autoLine="0" autoPict="0">
                <anchor moveWithCells="1">
                  <from>
                    <xdr:col>16</xdr:col>
                    <xdr:colOff>274320</xdr:colOff>
                    <xdr:row>31</xdr:row>
                    <xdr:rowOff>114300</xdr:rowOff>
                  </from>
                  <to>
                    <xdr:col>16</xdr:col>
                    <xdr:colOff>274320</xdr:colOff>
                    <xdr:row>32</xdr:row>
                    <xdr:rowOff>121920</xdr:rowOff>
                  </to>
                </anchor>
              </controlPr>
            </control>
          </mc:Choice>
        </mc:AlternateContent>
        <mc:AlternateContent xmlns:mc="http://schemas.openxmlformats.org/markup-compatibility/2006">
          <mc:Choice Requires="x14">
            <control shapeId="1039" r:id="rId17" name="Check Box 47">
              <controlPr defaultSize="0" autoFill="0" autoLine="0" autoPict="0">
                <anchor moveWithCells="1">
                  <from>
                    <xdr:col>16</xdr:col>
                    <xdr:colOff>274320</xdr:colOff>
                    <xdr:row>32</xdr:row>
                    <xdr:rowOff>114300</xdr:rowOff>
                  </from>
                  <to>
                    <xdr:col>16</xdr:col>
                    <xdr:colOff>274320</xdr:colOff>
                    <xdr:row>33</xdr:row>
                    <xdr:rowOff>121920</xdr:rowOff>
                  </to>
                </anchor>
              </controlPr>
            </control>
          </mc:Choice>
        </mc:AlternateContent>
        <mc:AlternateContent xmlns:mc="http://schemas.openxmlformats.org/markup-compatibility/2006">
          <mc:Choice Requires="x14">
            <control shapeId="1040" r:id="rId18" name="Check Box 48">
              <controlPr defaultSize="0" autoFill="0" autoLine="0" autoPict="0">
                <anchor moveWithCells="1">
                  <from>
                    <xdr:col>16</xdr:col>
                    <xdr:colOff>274320</xdr:colOff>
                    <xdr:row>33</xdr:row>
                    <xdr:rowOff>114300</xdr:rowOff>
                  </from>
                  <to>
                    <xdr:col>16</xdr:col>
                    <xdr:colOff>274320</xdr:colOff>
                    <xdr:row>34</xdr:row>
                    <xdr:rowOff>121920</xdr:rowOff>
                  </to>
                </anchor>
              </controlPr>
            </control>
          </mc:Choice>
        </mc:AlternateContent>
        <mc:AlternateContent xmlns:mc="http://schemas.openxmlformats.org/markup-compatibility/2006">
          <mc:Choice Requires="x14">
            <control shapeId="1041" r:id="rId19" name="Check Box 49">
              <controlPr defaultSize="0" autoFill="0" autoLine="0" autoPict="0">
                <anchor moveWithCells="1">
                  <from>
                    <xdr:col>16</xdr:col>
                    <xdr:colOff>274320</xdr:colOff>
                    <xdr:row>34</xdr:row>
                    <xdr:rowOff>114300</xdr:rowOff>
                  </from>
                  <to>
                    <xdr:col>16</xdr:col>
                    <xdr:colOff>274320</xdr:colOff>
                    <xdr:row>35</xdr:row>
                    <xdr:rowOff>121920</xdr:rowOff>
                  </to>
                </anchor>
              </controlPr>
            </control>
          </mc:Choice>
        </mc:AlternateContent>
        <mc:AlternateContent xmlns:mc="http://schemas.openxmlformats.org/markup-compatibility/2006">
          <mc:Choice Requires="x14">
            <control shapeId="1042" r:id="rId20" name="Check Box 50">
              <controlPr defaultSize="0" autoFill="0" autoLine="0" autoPict="0">
                <anchor moveWithCells="1">
                  <from>
                    <xdr:col>16</xdr:col>
                    <xdr:colOff>274320</xdr:colOff>
                    <xdr:row>35</xdr:row>
                    <xdr:rowOff>114300</xdr:rowOff>
                  </from>
                  <to>
                    <xdr:col>16</xdr:col>
                    <xdr:colOff>274320</xdr:colOff>
                    <xdr:row>36</xdr:row>
                    <xdr:rowOff>121920</xdr:rowOff>
                  </to>
                </anchor>
              </controlPr>
            </control>
          </mc:Choice>
        </mc:AlternateContent>
        <mc:AlternateContent xmlns:mc="http://schemas.openxmlformats.org/markup-compatibility/2006">
          <mc:Choice Requires="x14">
            <control shapeId="1043" r:id="rId21" name="Check Box 51">
              <controlPr defaultSize="0" autoFill="0" autoLine="0" autoPict="0">
                <anchor moveWithCells="1">
                  <from>
                    <xdr:col>16</xdr:col>
                    <xdr:colOff>274320</xdr:colOff>
                    <xdr:row>36</xdr:row>
                    <xdr:rowOff>114300</xdr:rowOff>
                  </from>
                  <to>
                    <xdr:col>16</xdr:col>
                    <xdr:colOff>274320</xdr:colOff>
                    <xdr:row>37</xdr:row>
                    <xdr:rowOff>121920</xdr:rowOff>
                  </to>
                </anchor>
              </controlPr>
            </control>
          </mc:Choice>
        </mc:AlternateContent>
        <mc:AlternateContent xmlns:mc="http://schemas.openxmlformats.org/markup-compatibility/2006">
          <mc:Choice Requires="x14">
            <control shapeId="1044" r:id="rId22" name="Check Box 52">
              <controlPr defaultSize="0" autoFill="0" autoLine="0" autoPict="0">
                <anchor moveWithCells="1">
                  <from>
                    <xdr:col>16</xdr:col>
                    <xdr:colOff>274320</xdr:colOff>
                    <xdr:row>37</xdr:row>
                    <xdr:rowOff>114300</xdr:rowOff>
                  </from>
                  <to>
                    <xdr:col>16</xdr:col>
                    <xdr:colOff>274320</xdr:colOff>
                    <xdr:row>38</xdr:row>
                    <xdr:rowOff>121920</xdr:rowOff>
                  </to>
                </anchor>
              </controlPr>
            </control>
          </mc:Choice>
        </mc:AlternateContent>
        <mc:AlternateContent xmlns:mc="http://schemas.openxmlformats.org/markup-compatibility/2006">
          <mc:Choice Requires="x14">
            <control shapeId="1025" r:id="rId23" name="チェック 32">
              <controlPr defaultSize="0" autoFill="0" autoLine="0" autoPict="0">
                <anchor moveWithCells="1">
                  <from>
                    <xdr:col>13</xdr:col>
                    <xdr:colOff>327660</xdr:colOff>
                    <xdr:row>28</xdr:row>
                    <xdr:rowOff>121920</xdr:rowOff>
                  </from>
                  <to>
                    <xdr:col>13</xdr:col>
                    <xdr:colOff>327660</xdr:colOff>
                    <xdr:row>29</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C7E82-90D8-48BF-8108-935A51FBBC2B}">
  <dimension ref="A1"/>
  <sheetViews>
    <sheetView zoomScale="115" zoomScaleNormal="115" workbookViewId="0">
      <selection activeCell="V22" sqref="V22"/>
    </sheetView>
  </sheetViews>
  <sheetFormatPr defaultRowHeight="18" x14ac:dyDescent="0.45"/>
  <sheetData/>
  <sheetProtection algorithmName="SHA-512" hashValue="ehD1Hpfz4cojlqQ1NscZGxUom7F2NxudLKRCZsvOwtRWOVpJsJEpjU99Y9Wk2+HCYJwTkMbo50wJvjg9xM5Qxg==" saltValue="TKVi6nyHAvSgcSQlLeDcxw==" spinCount="100000" sheet="1" objects="1" scenarios="1" selectLockedCells="1" selectUnlockedCells="1"/>
  <phoneticPr fontId="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1B0D-2358-4111-BFF6-41A5AD9FADFB}">
  <dimension ref="A1"/>
  <sheetViews>
    <sheetView zoomScale="115" zoomScaleNormal="115" workbookViewId="0">
      <selection activeCell="R8" sqref="A1:XFD1048576"/>
    </sheetView>
  </sheetViews>
  <sheetFormatPr defaultRowHeight="18" x14ac:dyDescent="0.45"/>
  <sheetData/>
  <sheetProtection algorithmName="SHA-512" hashValue="DyIZ5BsAZRl1yEav6JTDrnNlpoedE2J1WQReUPE8GjQTZkXQ9RbX9H0qFBqCOGzpZaxadlzu0LebjiASZYcWaw==" saltValue="QtPWZLbKlmiuyspbtNEsNw==" spinCount="100000" sheet="1" objects="1" scenarios="1" selectLockedCells="1" selectUnlockedCells="1"/>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61BB-2975-42C1-B107-54DA12F7F869}">
  <dimension ref="A1"/>
  <sheetViews>
    <sheetView zoomScale="115" zoomScaleNormal="115" workbookViewId="0">
      <selection activeCell="T13" sqref="A1:XFD1048576"/>
    </sheetView>
  </sheetViews>
  <sheetFormatPr defaultRowHeight="18" x14ac:dyDescent="0.45"/>
  <sheetData/>
  <sheetProtection algorithmName="SHA-512" hashValue="J3aPAv3z7m700JHKPAaNuNE2rxc9Ehp/X9w61BNcEd7LZ5pL9tjGD6oIEpHGY0Ou6I7Z5RoBFwfCQZT0J54mLA==" saltValue="QXF+wmKcs9nzVyLT7ylF4w==" spinCount="100000" sheet="1" objects="1" scenarios="1" selectLockedCells="1" selectUnlockedCells="1"/>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ヒアリングシート</vt:lpstr>
      <vt:lpstr>記入例①_50Mbps以下</vt:lpstr>
      <vt:lpstr>記入例②_50Mbps以上</vt:lpstr>
      <vt:lpstr>記入例③_テスト環境依頼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SST木村</dc:creator>
  <cp:lastModifiedBy>SST</cp:lastModifiedBy>
  <dcterms:created xsi:type="dcterms:W3CDTF">2022-10-04T08:24:31Z</dcterms:created>
  <dcterms:modified xsi:type="dcterms:W3CDTF">2023-07-26T07:09:28Z</dcterms:modified>
</cp:coreProperties>
</file>